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  <sheet state="visible" name="Copy of Sheet1" sheetId="2" r:id="rId5"/>
  </sheets>
  <definedNames/>
  <calcPr/>
</workbook>
</file>

<file path=xl/sharedStrings.xml><?xml version="1.0" encoding="utf-8"?>
<sst xmlns="http://schemas.openxmlformats.org/spreadsheetml/2006/main" count="1229" uniqueCount="19">
  <si>
    <t>Timestamp</t>
  </si>
  <si>
    <t>Označte do akej miery súhlasíte s výrokom. [Produkt by som v prípade potreby rád/a použil/a.]</t>
  </si>
  <si>
    <t>Označte do akej miery súhlasíte s výrokom. [Produkt je zbytočne komplexný a zložitý.]</t>
  </si>
  <si>
    <t>Označte do akej miery súhlasíte s výrokom. [Produkt sa mi dobre používal.]</t>
  </si>
  <si>
    <t>Označte do akej miery súhlasíte s výrokom. [Potreboval/a by som technickú podporu, aby som mohol/a produkt používať efektívne.]</t>
  </si>
  <si>
    <t>Označte do akej miery súhlasíte s výrokom. [Rôzne funkcie produktu sú dobre spracované.]</t>
  </si>
  <si>
    <t>Označte do akej miery súhlasíte s výrokom. [Produkt je nekonzistentný.]</t>
  </si>
  <si>
    <t>Označte do akej miery súhlasíte s výrokom. [Povedal/a by som, že väčšina ľudí sa naučí s produktom pracovať rýchlo.]</t>
  </si>
  <si>
    <t>Označte do akej miery súhlasíte s výrokom. [Produkt je ťažkopádny a ťažko sa ovláda.]</t>
  </si>
  <si>
    <t>Označte do akej miery súhlasíte s výrokom. [Pri práci s produktom sa cítim pohodlne a isto.]</t>
  </si>
  <si>
    <t>Označte do akej miery súhlasíte s výrokom. [Musím sa naučiť veľa vecí, aby som vedel/a s produktom pracovať.]</t>
  </si>
  <si>
    <t>Úplne súhlasím</t>
  </si>
  <si>
    <t>Neviem posúdiť</t>
  </si>
  <si>
    <t>Mierne nesúhlasím</t>
  </si>
  <si>
    <t>Úplne nesúhlasím</t>
  </si>
  <si>
    <t>Mierne súhlasím</t>
  </si>
  <si>
    <t>Čiastkové skóre</t>
  </si>
  <si>
    <t>Výsledná suma</t>
  </si>
  <si>
    <t>Priemerné SUS skóre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</si>
</sst>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3" fillId="0" fontId="1" numFmtId="0" xfId="0" applyAlignment="1" applyBorder="1" applyFont="1">
      <alignment horizontal="left" readingOrder="0" shrinkToFit="0" vertical="center" wrapText="0"/>
    </xf>
    <xf borderId="4" fillId="0" fontId="1" numFmtId="164" xfId="0" applyAlignment="1" applyBorder="1" applyFont="1" applyNumberFormat="1">
      <alignment readingOrder="0" shrinkToFit="0" vertical="center" wrapText="0"/>
    </xf>
    <xf borderId="5" fillId="0" fontId="1" numFmtId="0" xfId="0" applyAlignment="1" applyBorder="1" applyFont="1">
      <alignment readingOrder="0" shrinkToFit="0" vertical="center" wrapText="0"/>
    </xf>
    <xf borderId="6" fillId="0" fontId="1" numFmtId="0" xfId="0" applyAlignment="1" applyBorder="1" applyFont="1">
      <alignment readingOrder="0" shrinkToFit="0" vertical="center" wrapText="0"/>
    </xf>
    <xf borderId="7" fillId="0" fontId="1" numFmtId="164" xfId="0" applyAlignment="1" applyBorder="1" applyFont="1" applyNumberFormat="1">
      <alignment readingOrder="0" shrinkToFit="0" vertical="center" wrapText="0"/>
    </xf>
    <xf borderId="8" fillId="0" fontId="1" numFmtId="0" xfId="0" applyAlignment="1" applyBorder="1" applyFont="1">
      <alignment readingOrder="0" shrinkToFit="0" vertical="center" wrapText="0"/>
    </xf>
    <xf borderId="9" fillId="0" fontId="1" numFmtId="0" xfId="0" applyAlignment="1" applyBorder="1" applyFont="1">
      <alignment readingOrder="0" shrinkToFit="0" vertical="center" wrapText="0"/>
    </xf>
    <xf borderId="7" fillId="0" fontId="1" numFmtId="164" xfId="0" applyAlignment="1" applyBorder="1" applyFont="1" applyNumberFormat="1">
      <alignment readingOrder="0" shrinkToFit="0" vertical="center" wrapText="0"/>
    </xf>
    <xf borderId="8" fillId="0" fontId="1" numFmtId="0" xfId="0" applyAlignment="1" applyBorder="1" applyFont="1">
      <alignment readingOrder="0" shrinkToFit="0" vertical="center" wrapText="0"/>
    </xf>
    <xf borderId="9" fillId="0" fontId="1" numFmtId="0" xfId="0" applyAlignment="1" applyBorder="1" applyFont="1">
      <alignment readingOrder="0" shrinkToFit="0" vertical="center" wrapText="0"/>
    </xf>
    <xf borderId="4" fillId="0" fontId="1" numFmtId="164" xfId="0" applyAlignment="1" applyBorder="1" applyFont="1" applyNumberFormat="1">
      <alignment readingOrder="0" shrinkToFit="0" vertical="center" wrapText="0"/>
    </xf>
    <xf borderId="5" fillId="0" fontId="1" numFmtId="0" xfId="0" applyAlignment="1" applyBorder="1" applyFont="1">
      <alignment readingOrder="0" shrinkToFit="0" vertical="center" wrapText="0"/>
    </xf>
    <xf borderId="6" fillId="0" fontId="1" numFmtId="0" xfId="0" applyAlignment="1" applyBorder="1" applyFont="1">
      <alignment readingOrder="0" shrinkToFit="0" vertical="center" wrapText="0"/>
    </xf>
    <xf borderId="10" fillId="0" fontId="1" numFmtId="164" xfId="0" applyAlignment="1" applyBorder="1" applyFont="1" applyNumberFormat="1">
      <alignment readingOrder="0" shrinkToFit="0" vertical="center" wrapText="0"/>
    </xf>
    <xf borderId="11" fillId="0" fontId="1" numFmtId="0" xfId="0" applyAlignment="1" applyBorder="1" applyFont="1">
      <alignment readingOrder="0" shrinkToFit="0" vertical="center" wrapText="0"/>
    </xf>
    <xf borderId="12" fillId="0" fontId="1" numFmtId="0" xfId="0" applyAlignment="1" applyBorder="1" applyFont="1">
      <alignment readingOrder="0" shrinkToFit="0" vertical="center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Form Responses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K122" displayName="Form_Responses1" name="Form_Responses1" id="1">
  <tableColumns count="11">
    <tableColumn name="Timestamp" id="1"/>
    <tableColumn name="Označte do akej miery súhlasíte s výrokom. [Produkt by som v prípade potreby rád/a použil/a.]" id="2"/>
    <tableColumn name="Označte do akej miery súhlasíte s výrokom. [Produkt je zbytočne komplexný a zložitý.]" id="3"/>
    <tableColumn name="Označte do akej miery súhlasíte s výrokom. [Produkt sa mi dobre používal.]" id="4"/>
    <tableColumn name="Označte do akej miery súhlasíte s výrokom. [Potreboval/a by som technickú podporu, aby som mohol/a produkt používať efektívne.]" id="5"/>
    <tableColumn name="Označte do akej miery súhlasíte s výrokom. [Rôzne funkcie produktu sú dobre spracované.]" id="6"/>
    <tableColumn name="Označte do akej miery súhlasíte s výrokom. [Produkt je nekonzistentný.]" id="7"/>
    <tableColumn name="Označte do akej miery súhlasíte s výrokom. [Povedal/a by som, že väčšina ľudí sa naučí s produktom pracovať rýchlo.]" id="8"/>
    <tableColumn name="Označte do akej miery súhlasíte s výrokom. [Produkt je ťažkopádny a ťažko sa ovláda.]" id="9"/>
    <tableColumn name="Označte do akej miery súhlasíte s výrokom. [Pri práci s produktom sa cítim pohodlne a isto.]" id="10"/>
    <tableColumn name="Označte do akej miery súhlasíte s výrokom. [Musím sa naučiť veľa vecí, aby som vedel/a s produktom pracovať.]" id="11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11" width="37.63"/>
    <col customWidth="1" min="12" max="17" width="18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>
      <c r="A2" s="4">
        <v>45570.487817939815</v>
      </c>
      <c r="B2" s="5" t="s">
        <v>11</v>
      </c>
      <c r="C2" s="5" t="s">
        <v>12</v>
      </c>
      <c r="D2" s="5" t="s">
        <v>11</v>
      </c>
      <c r="E2" s="5" t="s">
        <v>13</v>
      </c>
      <c r="F2" s="5" t="s">
        <v>11</v>
      </c>
      <c r="G2" s="5" t="s">
        <v>14</v>
      </c>
      <c r="H2" s="5" t="s">
        <v>11</v>
      </c>
      <c r="I2" s="5" t="s">
        <v>14</v>
      </c>
      <c r="J2" s="5" t="s">
        <v>11</v>
      </c>
      <c r="K2" s="6" t="s">
        <v>15</v>
      </c>
    </row>
    <row r="3">
      <c r="A3" s="7">
        <v>45570.488907418985</v>
      </c>
      <c r="B3" s="8" t="s">
        <v>13</v>
      </c>
      <c r="C3" s="8" t="s">
        <v>15</v>
      </c>
      <c r="D3" s="8" t="s">
        <v>13</v>
      </c>
      <c r="E3" s="8" t="s">
        <v>11</v>
      </c>
      <c r="F3" s="8" t="s">
        <v>12</v>
      </c>
      <c r="G3" s="8" t="s">
        <v>13</v>
      </c>
      <c r="H3" s="8" t="s">
        <v>12</v>
      </c>
      <c r="I3" s="8" t="s">
        <v>12</v>
      </c>
      <c r="J3" s="8" t="s">
        <v>13</v>
      </c>
      <c r="K3" s="9" t="s">
        <v>11</v>
      </c>
    </row>
    <row r="4">
      <c r="A4" s="4">
        <v>45570.49687466436</v>
      </c>
      <c r="B4" s="5" t="s">
        <v>15</v>
      </c>
      <c r="C4" s="5" t="s">
        <v>15</v>
      </c>
      <c r="D4" s="5" t="s">
        <v>11</v>
      </c>
      <c r="E4" s="5" t="s">
        <v>14</v>
      </c>
      <c r="F4" s="5" t="s">
        <v>11</v>
      </c>
      <c r="G4" s="5" t="s">
        <v>13</v>
      </c>
      <c r="H4" s="5" t="s">
        <v>11</v>
      </c>
      <c r="I4" s="5" t="s">
        <v>13</v>
      </c>
      <c r="J4" s="5" t="s">
        <v>15</v>
      </c>
      <c r="K4" s="6" t="s">
        <v>13</v>
      </c>
    </row>
    <row r="5">
      <c r="A5" s="7">
        <v>45570.53869909722</v>
      </c>
      <c r="B5" s="8" t="s">
        <v>15</v>
      </c>
      <c r="C5" s="8" t="s">
        <v>12</v>
      </c>
      <c r="D5" s="8" t="s">
        <v>13</v>
      </c>
      <c r="E5" s="8" t="s">
        <v>11</v>
      </c>
      <c r="F5" s="8" t="s">
        <v>15</v>
      </c>
      <c r="G5" s="8" t="s">
        <v>15</v>
      </c>
      <c r="H5" s="8" t="s">
        <v>13</v>
      </c>
      <c r="I5" s="8" t="s">
        <v>13</v>
      </c>
      <c r="J5" s="8" t="s">
        <v>13</v>
      </c>
      <c r="K5" s="9" t="s">
        <v>11</v>
      </c>
    </row>
    <row r="6">
      <c r="A6" s="4">
        <v>45570.539699733796</v>
      </c>
      <c r="B6" s="5" t="s">
        <v>11</v>
      </c>
      <c r="C6" s="5" t="s">
        <v>15</v>
      </c>
      <c r="D6" s="5" t="s">
        <v>13</v>
      </c>
      <c r="E6" s="5" t="s">
        <v>15</v>
      </c>
      <c r="F6" s="5" t="s">
        <v>12</v>
      </c>
      <c r="G6" s="5" t="s">
        <v>12</v>
      </c>
      <c r="H6" s="5" t="s">
        <v>12</v>
      </c>
      <c r="I6" s="5" t="s">
        <v>12</v>
      </c>
      <c r="J6" s="5" t="s">
        <v>14</v>
      </c>
      <c r="K6" s="6" t="s">
        <v>11</v>
      </c>
    </row>
    <row r="7">
      <c r="A7" s="7">
        <v>45570.562026631946</v>
      </c>
      <c r="B7" s="8" t="s">
        <v>11</v>
      </c>
      <c r="C7" s="8" t="s">
        <v>13</v>
      </c>
      <c r="D7" s="8" t="s">
        <v>11</v>
      </c>
      <c r="E7" s="8" t="s">
        <v>14</v>
      </c>
      <c r="F7" s="8" t="s">
        <v>15</v>
      </c>
      <c r="G7" s="8" t="s">
        <v>13</v>
      </c>
      <c r="H7" s="8" t="s">
        <v>12</v>
      </c>
      <c r="I7" s="8" t="s">
        <v>13</v>
      </c>
      <c r="J7" s="8" t="s">
        <v>15</v>
      </c>
      <c r="K7" s="9" t="s">
        <v>13</v>
      </c>
    </row>
    <row r="8">
      <c r="A8" s="4">
        <v>45570.60585368055</v>
      </c>
      <c r="B8" s="5" t="s">
        <v>12</v>
      </c>
      <c r="C8" s="5" t="s">
        <v>13</v>
      </c>
      <c r="D8" s="5" t="s">
        <v>15</v>
      </c>
      <c r="E8" s="5" t="s">
        <v>15</v>
      </c>
      <c r="F8" s="5" t="s">
        <v>15</v>
      </c>
      <c r="G8" s="5" t="s">
        <v>12</v>
      </c>
      <c r="H8" s="5" t="s">
        <v>15</v>
      </c>
      <c r="I8" s="5" t="s">
        <v>13</v>
      </c>
      <c r="J8" s="5" t="s">
        <v>15</v>
      </c>
      <c r="K8" s="6" t="s">
        <v>15</v>
      </c>
    </row>
    <row r="9">
      <c r="A9" s="7">
        <v>45570.65801655092</v>
      </c>
      <c r="B9" s="8" t="s">
        <v>11</v>
      </c>
      <c r="C9" s="8" t="s">
        <v>13</v>
      </c>
      <c r="D9" s="8" t="s">
        <v>11</v>
      </c>
      <c r="E9" s="8" t="s">
        <v>13</v>
      </c>
      <c r="F9" s="8" t="s">
        <v>15</v>
      </c>
      <c r="G9" s="8" t="s">
        <v>14</v>
      </c>
      <c r="H9" s="8" t="s">
        <v>15</v>
      </c>
      <c r="I9" s="8" t="s">
        <v>13</v>
      </c>
      <c r="J9" s="8" t="s">
        <v>15</v>
      </c>
      <c r="K9" s="9" t="s">
        <v>13</v>
      </c>
    </row>
    <row r="10">
      <c r="A10" s="4">
        <v>45570.70406232639</v>
      </c>
      <c r="B10" s="5" t="s">
        <v>11</v>
      </c>
      <c r="C10" s="5" t="s">
        <v>15</v>
      </c>
      <c r="D10" s="5" t="s">
        <v>11</v>
      </c>
      <c r="E10" s="5" t="s">
        <v>15</v>
      </c>
      <c r="F10" s="5" t="s">
        <v>11</v>
      </c>
      <c r="G10" s="5" t="s">
        <v>13</v>
      </c>
      <c r="H10" s="5" t="s">
        <v>15</v>
      </c>
      <c r="I10" s="5" t="s">
        <v>14</v>
      </c>
      <c r="J10" s="5" t="s">
        <v>11</v>
      </c>
      <c r="K10" s="6" t="s">
        <v>15</v>
      </c>
    </row>
    <row r="11">
      <c r="A11" s="7">
        <v>45570.71244732639</v>
      </c>
      <c r="B11" s="8" t="s">
        <v>11</v>
      </c>
      <c r="C11" s="8" t="s">
        <v>15</v>
      </c>
      <c r="D11" s="8" t="s">
        <v>11</v>
      </c>
      <c r="E11" s="8" t="s">
        <v>14</v>
      </c>
      <c r="F11" s="8" t="s">
        <v>11</v>
      </c>
      <c r="G11" s="8" t="s">
        <v>13</v>
      </c>
      <c r="H11" s="8" t="s">
        <v>11</v>
      </c>
      <c r="I11" s="8" t="s">
        <v>13</v>
      </c>
      <c r="J11" s="8" t="s">
        <v>15</v>
      </c>
      <c r="K11" s="9" t="s">
        <v>13</v>
      </c>
    </row>
    <row r="12">
      <c r="A12" s="4">
        <v>45570.73379653935</v>
      </c>
      <c r="B12" s="5" t="s">
        <v>11</v>
      </c>
      <c r="C12" s="5" t="s">
        <v>14</v>
      </c>
      <c r="D12" s="5" t="s">
        <v>13</v>
      </c>
      <c r="E12" s="5" t="s">
        <v>11</v>
      </c>
      <c r="F12" s="5" t="s">
        <v>12</v>
      </c>
      <c r="G12" s="5" t="s">
        <v>15</v>
      </c>
      <c r="H12" s="5" t="s">
        <v>12</v>
      </c>
      <c r="I12" s="5" t="s">
        <v>13</v>
      </c>
      <c r="J12" s="5" t="s">
        <v>15</v>
      </c>
      <c r="K12" s="6" t="s">
        <v>15</v>
      </c>
    </row>
    <row r="13">
      <c r="A13" s="7">
        <v>45570.735386678236</v>
      </c>
      <c r="B13" s="8" t="s">
        <v>13</v>
      </c>
      <c r="C13" s="8" t="s">
        <v>15</v>
      </c>
      <c r="D13" s="8" t="s">
        <v>13</v>
      </c>
      <c r="E13" s="8" t="s">
        <v>11</v>
      </c>
      <c r="F13" s="8" t="s">
        <v>13</v>
      </c>
      <c r="G13" s="8" t="s">
        <v>15</v>
      </c>
      <c r="H13" s="8" t="s">
        <v>13</v>
      </c>
      <c r="I13" s="8" t="s">
        <v>15</v>
      </c>
      <c r="J13" s="8" t="s">
        <v>14</v>
      </c>
      <c r="K13" s="9" t="s">
        <v>15</v>
      </c>
    </row>
    <row r="14">
      <c r="A14" s="4">
        <v>45570.7402978125</v>
      </c>
      <c r="B14" s="5" t="s">
        <v>13</v>
      </c>
      <c r="C14" s="5" t="s">
        <v>15</v>
      </c>
      <c r="D14" s="5" t="s">
        <v>14</v>
      </c>
      <c r="E14" s="5" t="s">
        <v>11</v>
      </c>
      <c r="F14" s="5" t="s">
        <v>14</v>
      </c>
      <c r="G14" s="5" t="s">
        <v>14</v>
      </c>
      <c r="H14" s="5" t="s">
        <v>13</v>
      </c>
      <c r="I14" s="5" t="s">
        <v>12</v>
      </c>
      <c r="J14" s="5" t="s">
        <v>13</v>
      </c>
      <c r="K14" s="6" t="s">
        <v>15</v>
      </c>
    </row>
    <row r="15">
      <c r="A15" s="7">
        <v>45570.741343518515</v>
      </c>
      <c r="B15" s="8" t="s">
        <v>11</v>
      </c>
      <c r="C15" s="8" t="s">
        <v>13</v>
      </c>
      <c r="D15" s="8" t="s">
        <v>15</v>
      </c>
      <c r="E15" s="8" t="s">
        <v>15</v>
      </c>
      <c r="F15" s="8" t="s">
        <v>15</v>
      </c>
      <c r="G15" s="8" t="s">
        <v>15</v>
      </c>
      <c r="H15" s="8" t="s">
        <v>12</v>
      </c>
      <c r="I15" s="8" t="s">
        <v>15</v>
      </c>
      <c r="J15" s="8" t="s">
        <v>13</v>
      </c>
      <c r="K15" s="9" t="s">
        <v>15</v>
      </c>
    </row>
    <row r="16">
      <c r="A16" s="4">
        <v>45570.759465254625</v>
      </c>
      <c r="B16" s="5" t="s">
        <v>11</v>
      </c>
      <c r="C16" s="5" t="s">
        <v>14</v>
      </c>
      <c r="D16" s="5" t="s">
        <v>11</v>
      </c>
      <c r="E16" s="5" t="s">
        <v>15</v>
      </c>
      <c r="F16" s="5" t="s">
        <v>15</v>
      </c>
      <c r="G16" s="5" t="s">
        <v>13</v>
      </c>
      <c r="H16" s="5" t="s">
        <v>12</v>
      </c>
      <c r="I16" s="5" t="s">
        <v>14</v>
      </c>
      <c r="J16" s="5" t="s">
        <v>15</v>
      </c>
      <c r="K16" s="6" t="s">
        <v>15</v>
      </c>
    </row>
    <row r="17">
      <c r="A17" s="7">
        <v>45570.79057815972</v>
      </c>
      <c r="B17" s="8" t="s">
        <v>11</v>
      </c>
      <c r="C17" s="8" t="s">
        <v>13</v>
      </c>
      <c r="D17" s="8" t="s">
        <v>11</v>
      </c>
      <c r="E17" s="8" t="s">
        <v>13</v>
      </c>
      <c r="F17" s="8" t="s">
        <v>15</v>
      </c>
      <c r="G17" s="8" t="s">
        <v>14</v>
      </c>
      <c r="H17" s="8" t="s">
        <v>12</v>
      </c>
      <c r="I17" s="8" t="s">
        <v>14</v>
      </c>
      <c r="J17" s="8" t="s">
        <v>15</v>
      </c>
      <c r="K17" s="9" t="s">
        <v>13</v>
      </c>
    </row>
    <row r="18">
      <c r="A18" s="4">
        <v>45570.9329983912</v>
      </c>
      <c r="B18" s="5" t="s">
        <v>11</v>
      </c>
      <c r="C18" s="5" t="s">
        <v>14</v>
      </c>
      <c r="D18" s="5" t="s">
        <v>15</v>
      </c>
      <c r="E18" s="5" t="s">
        <v>14</v>
      </c>
      <c r="F18" s="5" t="s">
        <v>12</v>
      </c>
      <c r="G18" s="5" t="s">
        <v>13</v>
      </c>
      <c r="H18" s="5" t="s">
        <v>12</v>
      </c>
      <c r="I18" s="5" t="s">
        <v>14</v>
      </c>
      <c r="J18" s="5" t="s">
        <v>15</v>
      </c>
      <c r="K18" s="6" t="s">
        <v>14</v>
      </c>
    </row>
    <row r="19">
      <c r="A19" s="7">
        <v>45571.43004959491</v>
      </c>
      <c r="B19" s="8" t="s">
        <v>11</v>
      </c>
      <c r="C19" s="8" t="s">
        <v>13</v>
      </c>
      <c r="D19" s="8" t="s">
        <v>11</v>
      </c>
      <c r="E19" s="8" t="s">
        <v>14</v>
      </c>
      <c r="F19" s="8" t="s">
        <v>15</v>
      </c>
      <c r="G19" s="8" t="s">
        <v>14</v>
      </c>
      <c r="H19" s="8" t="s">
        <v>12</v>
      </c>
      <c r="I19" s="8" t="s">
        <v>14</v>
      </c>
      <c r="J19" s="8" t="s">
        <v>15</v>
      </c>
      <c r="K19" s="9" t="s">
        <v>13</v>
      </c>
    </row>
    <row r="20">
      <c r="A20" s="4">
        <v>45571.45269518519</v>
      </c>
      <c r="B20" s="5" t="s">
        <v>13</v>
      </c>
      <c r="C20" s="5" t="s">
        <v>15</v>
      </c>
      <c r="D20" s="5" t="s">
        <v>13</v>
      </c>
      <c r="E20" s="5" t="s">
        <v>15</v>
      </c>
      <c r="F20" s="5" t="s">
        <v>12</v>
      </c>
      <c r="G20" s="5" t="s">
        <v>15</v>
      </c>
      <c r="H20" s="5" t="s">
        <v>12</v>
      </c>
      <c r="I20" s="5" t="s">
        <v>13</v>
      </c>
      <c r="J20" s="5" t="s">
        <v>14</v>
      </c>
      <c r="K20" s="6" t="s">
        <v>11</v>
      </c>
    </row>
    <row r="21">
      <c r="A21" s="7">
        <v>45571.453475138886</v>
      </c>
      <c r="B21" s="8" t="s">
        <v>15</v>
      </c>
      <c r="C21" s="8" t="s">
        <v>13</v>
      </c>
      <c r="D21" s="8" t="s">
        <v>15</v>
      </c>
      <c r="E21" s="8" t="s">
        <v>11</v>
      </c>
      <c r="F21" s="8" t="s">
        <v>15</v>
      </c>
      <c r="G21" s="8" t="s">
        <v>13</v>
      </c>
      <c r="H21" s="8" t="s">
        <v>12</v>
      </c>
      <c r="I21" s="8" t="s">
        <v>12</v>
      </c>
      <c r="J21" s="8" t="s">
        <v>13</v>
      </c>
      <c r="K21" s="9" t="s">
        <v>15</v>
      </c>
    </row>
    <row r="22">
      <c r="A22" s="4">
        <v>45571.481127534724</v>
      </c>
      <c r="B22" s="5" t="s">
        <v>12</v>
      </c>
      <c r="C22" s="5" t="s">
        <v>13</v>
      </c>
      <c r="D22" s="5" t="s">
        <v>15</v>
      </c>
      <c r="E22" s="5" t="s">
        <v>15</v>
      </c>
      <c r="F22" s="5" t="s">
        <v>11</v>
      </c>
      <c r="G22" s="5" t="s">
        <v>14</v>
      </c>
      <c r="H22" s="5" t="s">
        <v>14</v>
      </c>
      <c r="I22" s="5" t="s">
        <v>13</v>
      </c>
      <c r="J22" s="5" t="s">
        <v>15</v>
      </c>
      <c r="K22" s="6" t="s">
        <v>12</v>
      </c>
    </row>
    <row r="23">
      <c r="A23" s="7">
        <v>45571.58827040509</v>
      </c>
      <c r="B23" s="8" t="s">
        <v>15</v>
      </c>
      <c r="C23" s="8" t="s">
        <v>14</v>
      </c>
      <c r="D23" s="8" t="s">
        <v>11</v>
      </c>
      <c r="E23" s="8" t="s">
        <v>14</v>
      </c>
      <c r="F23" s="8" t="s">
        <v>11</v>
      </c>
      <c r="G23" s="8" t="s">
        <v>14</v>
      </c>
      <c r="H23" s="8" t="s">
        <v>15</v>
      </c>
      <c r="I23" s="8" t="s">
        <v>14</v>
      </c>
      <c r="J23" s="8" t="s">
        <v>11</v>
      </c>
      <c r="K23" s="9" t="s">
        <v>14</v>
      </c>
    </row>
    <row r="24">
      <c r="A24" s="4">
        <v>45571.623284155095</v>
      </c>
      <c r="B24" s="5" t="s">
        <v>11</v>
      </c>
      <c r="C24" s="5" t="s">
        <v>13</v>
      </c>
      <c r="D24" s="5" t="s">
        <v>15</v>
      </c>
      <c r="E24" s="5" t="s">
        <v>15</v>
      </c>
      <c r="F24" s="5" t="s">
        <v>15</v>
      </c>
      <c r="G24" s="5" t="s">
        <v>14</v>
      </c>
      <c r="H24" s="5" t="s">
        <v>11</v>
      </c>
      <c r="I24" s="5" t="s">
        <v>14</v>
      </c>
      <c r="J24" s="5" t="s">
        <v>12</v>
      </c>
      <c r="K24" s="6" t="s">
        <v>15</v>
      </c>
    </row>
    <row r="25">
      <c r="A25" s="7">
        <v>45571.62443967593</v>
      </c>
      <c r="B25" s="8" t="s">
        <v>11</v>
      </c>
      <c r="C25" s="8" t="s">
        <v>12</v>
      </c>
      <c r="D25" s="8" t="s">
        <v>15</v>
      </c>
      <c r="E25" s="8" t="s">
        <v>15</v>
      </c>
      <c r="F25" s="8" t="s">
        <v>11</v>
      </c>
      <c r="G25" s="8" t="s">
        <v>12</v>
      </c>
      <c r="H25" s="8" t="s">
        <v>13</v>
      </c>
      <c r="I25" s="8" t="s">
        <v>13</v>
      </c>
      <c r="J25" s="8" t="s">
        <v>15</v>
      </c>
      <c r="K25" s="9" t="s">
        <v>13</v>
      </c>
    </row>
    <row r="26">
      <c r="A26" s="4">
        <v>45572.468915046295</v>
      </c>
      <c r="B26" s="5" t="s">
        <v>11</v>
      </c>
      <c r="C26" s="5" t="s">
        <v>13</v>
      </c>
      <c r="D26" s="5" t="s">
        <v>11</v>
      </c>
      <c r="E26" s="5" t="s">
        <v>14</v>
      </c>
      <c r="F26" s="5" t="s">
        <v>15</v>
      </c>
      <c r="G26" s="5" t="s">
        <v>14</v>
      </c>
      <c r="H26" s="5" t="s">
        <v>12</v>
      </c>
      <c r="I26" s="5" t="s">
        <v>14</v>
      </c>
      <c r="J26" s="5" t="s">
        <v>15</v>
      </c>
      <c r="K26" s="6" t="s">
        <v>13</v>
      </c>
    </row>
    <row r="27">
      <c r="A27" s="7">
        <v>45572.51676225694</v>
      </c>
      <c r="B27" s="8" t="s">
        <v>14</v>
      </c>
      <c r="C27" s="8" t="s">
        <v>13</v>
      </c>
      <c r="D27" s="8" t="s">
        <v>12</v>
      </c>
      <c r="E27" s="8" t="s">
        <v>15</v>
      </c>
      <c r="F27" s="8" t="s">
        <v>11</v>
      </c>
      <c r="G27" s="8" t="s">
        <v>15</v>
      </c>
      <c r="H27" s="8" t="s">
        <v>12</v>
      </c>
      <c r="I27" s="8" t="s">
        <v>13</v>
      </c>
      <c r="J27" s="8" t="s">
        <v>14</v>
      </c>
      <c r="K27" s="9" t="s">
        <v>13</v>
      </c>
    </row>
    <row r="28">
      <c r="A28" s="4">
        <v>45572.53169189815</v>
      </c>
      <c r="B28" s="5" t="s">
        <v>15</v>
      </c>
      <c r="C28" s="5" t="s">
        <v>14</v>
      </c>
      <c r="D28" s="5" t="s">
        <v>11</v>
      </c>
      <c r="E28" s="5" t="s">
        <v>14</v>
      </c>
      <c r="F28" s="5" t="s">
        <v>15</v>
      </c>
      <c r="G28" s="5" t="s">
        <v>14</v>
      </c>
      <c r="H28" s="5" t="s">
        <v>12</v>
      </c>
      <c r="I28" s="5" t="s">
        <v>14</v>
      </c>
      <c r="J28" s="5" t="s">
        <v>11</v>
      </c>
      <c r="K28" s="6" t="s">
        <v>13</v>
      </c>
    </row>
    <row r="29">
      <c r="A29" s="7">
        <v>45572.55291920139</v>
      </c>
      <c r="B29" s="8" t="s">
        <v>15</v>
      </c>
      <c r="C29" s="8" t="s">
        <v>13</v>
      </c>
      <c r="D29" s="8" t="s">
        <v>15</v>
      </c>
      <c r="E29" s="8" t="s">
        <v>15</v>
      </c>
      <c r="F29" s="8" t="s">
        <v>12</v>
      </c>
      <c r="G29" s="8" t="s">
        <v>14</v>
      </c>
      <c r="H29" s="8" t="s">
        <v>12</v>
      </c>
      <c r="I29" s="8" t="s">
        <v>13</v>
      </c>
      <c r="J29" s="8" t="s">
        <v>15</v>
      </c>
      <c r="K29" s="9" t="s">
        <v>15</v>
      </c>
    </row>
    <row r="30">
      <c r="A30" s="4">
        <v>45572.56616761574</v>
      </c>
      <c r="B30" s="5" t="s">
        <v>15</v>
      </c>
      <c r="C30" s="5" t="s">
        <v>12</v>
      </c>
      <c r="D30" s="5" t="s">
        <v>13</v>
      </c>
      <c r="E30" s="5" t="s">
        <v>14</v>
      </c>
      <c r="F30" s="5" t="s">
        <v>13</v>
      </c>
      <c r="G30" s="5" t="s">
        <v>12</v>
      </c>
      <c r="H30" s="5" t="s">
        <v>15</v>
      </c>
      <c r="I30" s="5" t="s">
        <v>13</v>
      </c>
      <c r="J30" s="5" t="s">
        <v>13</v>
      </c>
      <c r="K30" s="6" t="s">
        <v>13</v>
      </c>
    </row>
    <row r="31">
      <c r="A31" s="7">
        <v>45572.56635435185</v>
      </c>
      <c r="B31" s="8" t="s">
        <v>15</v>
      </c>
      <c r="C31" s="8" t="s">
        <v>14</v>
      </c>
      <c r="D31" s="8" t="s">
        <v>11</v>
      </c>
      <c r="E31" s="8" t="s">
        <v>14</v>
      </c>
      <c r="F31" s="8" t="s">
        <v>11</v>
      </c>
      <c r="G31" s="8" t="s">
        <v>14</v>
      </c>
      <c r="H31" s="8" t="s">
        <v>11</v>
      </c>
      <c r="I31" s="8" t="s">
        <v>14</v>
      </c>
      <c r="J31" s="8" t="s">
        <v>11</v>
      </c>
      <c r="K31" s="9" t="s">
        <v>14</v>
      </c>
    </row>
    <row r="32">
      <c r="A32" s="4">
        <v>45572.57183364584</v>
      </c>
      <c r="B32" s="5" t="s">
        <v>15</v>
      </c>
      <c r="C32" s="5" t="s">
        <v>14</v>
      </c>
      <c r="D32" s="5" t="s">
        <v>11</v>
      </c>
      <c r="E32" s="5" t="s">
        <v>14</v>
      </c>
      <c r="F32" s="5" t="s">
        <v>11</v>
      </c>
      <c r="G32" s="5" t="s">
        <v>13</v>
      </c>
      <c r="H32" s="5" t="s">
        <v>15</v>
      </c>
      <c r="I32" s="5" t="s">
        <v>14</v>
      </c>
      <c r="J32" s="5" t="s">
        <v>11</v>
      </c>
      <c r="K32" s="6" t="s">
        <v>13</v>
      </c>
    </row>
    <row r="33">
      <c r="A33" s="7">
        <v>45572.585225243056</v>
      </c>
      <c r="B33" s="8" t="s">
        <v>13</v>
      </c>
      <c r="C33" s="8" t="s">
        <v>13</v>
      </c>
      <c r="D33" s="8" t="s">
        <v>15</v>
      </c>
      <c r="E33" s="8" t="s">
        <v>15</v>
      </c>
      <c r="F33" s="8" t="s">
        <v>15</v>
      </c>
      <c r="G33" s="8" t="s">
        <v>13</v>
      </c>
      <c r="H33" s="8" t="s">
        <v>12</v>
      </c>
      <c r="I33" s="8" t="s">
        <v>13</v>
      </c>
      <c r="J33" s="8" t="s">
        <v>13</v>
      </c>
      <c r="K33" s="9" t="s">
        <v>15</v>
      </c>
    </row>
    <row r="34">
      <c r="A34" s="4">
        <v>45572.602882129635</v>
      </c>
      <c r="B34" s="5" t="s">
        <v>14</v>
      </c>
      <c r="C34" s="5" t="s">
        <v>14</v>
      </c>
      <c r="D34" s="5" t="s">
        <v>15</v>
      </c>
      <c r="E34" s="5" t="s">
        <v>15</v>
      </c>
      <c r="F34" s="5" t="s">
        <v>13</v>
      </c>
      <c r="G34" s="5" t="s">
        <v>13</v>
      </c>
      <c r="H34" s="5" t="s">
        <v>12</v>
      </c>
      <c r="I34" s="5" t="s">
        <v>12</v>
      </c>
      <c r="J34" s="5" t="s">
        <v>13</v>
      </c>
      <c r="K34" s="6" t="s">
        <v>15</v>
      </c>
    </row>
    <row r="35">
      <c r="A35" s="7">
        <v>45572.71957109954</v>
      </c>
      <c r="B35" s="8" t="s">
        <v>13</v>
      </c>
      <c r="C35" s="8" t="s">
        <v>15</v>
      </c>
      <c r="D35" s="8" t="s">
        <v>15</v>
      </c>
      <c r="E35" s="8" t="s">
        <v>15</v>
      </c>
      <c r="F35" s="8" t="s">
        <v>12</v>
      </c>
      <c r="G35" s="8" t="s">
        <v>12</v>
      </c>
      <c r="H35" s="8" t="s">
        <v>12</v>
      </c>
      <c r="I35" s="8" t="s">
        <v>13</v>
      </c>
      <c r="J35" s="8" t="s">
        <v>14</v>
      </c>
      <c r="K35" s="9" t="s">
        <v>11</v>
      </c>
    </row>
    <row r="36">
      <c r="A36" s="4">
        <v>45572.72254940972</v>
      </c>
      <c r="B36" s="5" t="s">
        <v>15</v>
      </c>
      <c r="C36" s="5" t="s">
        <v>14</v>
      </c>
      <c r="D36" s="5" t="s">
        <v>11</v>
      </c>
      <c r="E36" s="5" t="s">
        <v>12</v>
      </c>
      <c r="F36" s="5" t="s">
        <v>12</v>
      </c>
      <c r="G36" s="5" t="s">
        <v>14</v>
      </c>
      <c r="H36" s="5" t="s">
        <v>12</v>
      </c>
      <c r="I36" s="5" t="s">
        <v>14</v>
      </c>
      <c r="J36" s="5" t="s">
        <v>11</v>
      </c>
      <c r="K36" s="6" t="s">
        <v>14</v>
      </c>
    </row>
    <row r="37">
      <c r="A37" s="7">
        <v>45572.723968067134</v>
      </c>
      <c r="B37" s="8" t="s">
        <v>11</v>
      </c>
      <c r="C37" s="8" t="s">
        <v>14</v>
      </c>
      <c r="D37" s="8" t="s">
        <v>11</v>
      </c>
      <c r="E37" s="8" t="s">
        <v>13</v>
      </c>
      <c r="F37" s="8" t="s">
        <v>11</v>
      </c>
      <c r="G37" s="8" t="s">
        <v>14</v>
      </c>
      <c r="H37" s="8" t="s">
        <v>15</v>
      </c>
      <c r="I37" s="8" t="s">
        <v>13</v>
      </c>
      <c r="J37" s="8" t="s">
        <v>11</v>
      </c>
      <c r="K37" s="9" t="s">
        <v>14</v>
      </c>
    </row>
    <row r="38">
      <c r="A38" s="4">
        <v>45572.72620582176</v>
      </c>
      <c r="B38" s="5" t="s">
        <v>11</v>
      </c>
      <c r="C38" s="5" t="s">
        <v>14</v>
      </c>
      <c r="D38" s="5" t="s">
        <v>11</v>
      </c>
      <c r="E38" s="5" t="s">
        <v>13</v>
      </c>
      <c r="F38" s="5" t="s">
        <v>15</v>
      </c>
      <c r="G38" s="5" t="s">
        <v>14</v>
      </c>
      <c r="H38" s="5" t="s">
        <v>15</v>
      </c>
      <c r="I38" s="5" t="s">
        <v>14</v>
      </c>
      <c r="J38" s="5" t="s">
        <v>11</v>
      </c>
      <c r="K38" s="6" t="s">
        <v>13</v>
      </c>
    </row>
    <row r="39">
      <c r="A39" s="7">
        <v>45572.73180601852</v>
      </c>
      <c r="B39" s="8" t="s">
        <v>11</v>
      </c>
      <c r="C39" s="8" t="s">
        <v>14</v>
      </c>
      <c r="D39" s="8" t="s">
        <v>15</v>
      </c>
      <c r="E39" s="8" t="s">
        <v>14</v>
      </c>
      <c r="F39" s="8" t="s">
        <v>15</v>
      </c>
      <c r="G39" s="8" t="s">
        <v>14</v>
      </c>
      <c r="H39" s="8" t="s">
        <v>11</v>
      </c>
      <c r="I39" s="8" t="s">
        <v>13</v>
      </c>
      <c r="J39" s="8" t="s">
        <v>11</v>
      </c>
      <c r="K39" s="9" t="s">
        <v>14</v>
      </c>
    </row>
    <row r="40">
      <c r="A40" s="4">
        <v>45572.732608425926</v>
      </c>
      <c r="B40" s="5" t="s">
        <v>15</v>
      </c>
      <c r="C40" s="5" t="s">
        <v>13</v>
      </c>
      <c r="D40" s="5" t="s">
        <v>15</v>
      </c>
      <c r="E40" s="5" t="s">
        <v>15</v>
      </c>
      <c r="F40" s="5" t="s">
        <v>15</v>
      </c>
      <c r="G40" s="5" t="s">
        <v>13</v>
      </c>
      <c r="H40" s="5" t="s">
        <v>12</v>
      </c>
      <c r="I40" s="5" t="s">
        <v>13</v>
      </c>
      <c r="J40" s="5" t="s">
        <v>15</v>
      </c>
      <c r="K40" s="6" t="s">
        <v>15</v>
      </c>
    </row>
    <row r="41">
      <c r="A41" s="7">
        <v>45572.735689849535</v>
      </c>
      <c r="B41" s="8" t="s">
        <v>12</v>
      </c>
      <c r="C41" s="8" t="s">
        <v>15</v>
      </c>
      <c r="D41" s="8" t="s">
        <v>13</v>
      </c>
      <c r="E41" s="8" t="s">
        <v>12</v>
      </c>
      <c r="F41" s="8" t="s">
        <v>13</v>
      </c>
      <c r="G41" s="8" t="s">
        <v>15</v>
      </c>
      <c r="H41" s="8" t="s">
        <v>12</v>
      </c>
      <c r="I41" s="8" t="s">
        <v>15</v>
      </c>
      <c r="J41" s="8" t="s">
        <v>13</v>
      </c>
      <c r="K41" s="9" t="s">
        <v>12</v>
      </c>
    </row>
    <row r="42">
      <c r="A42" s="4">
        <v>45572.7411915625</v>
      </c>
      <c r="B42" s="5" t="s">
        <v>11</v>
      </c>
      <c r="C42" s="5" t="s">
        <v>15</v>
      </c>
      <c r="D42" s="5" t="s">
        <v>15</v>
      </c>
      <c r="E42" s="5" t="s">
        <v>11</v>
      </c>
      <c r="F42" s="5" t="s">
        <v>15</v>
      </c>
      <c r="G42" s="5" t="s">
        <v>14</v>
      </c>
      <c r="H42" s="5" t="s">
        <v>12</v>
      </c>
      <c r="I42" s="5" t="s">
        <v>12</v>
      </c>
      <c r="J42" s="5" t="s">
        <v>13</v>
      </c>
      <c r="K42" s="6" t="s">
        <v>11</v>
      </c>
    </row>
    <row r="43">
      <c r="A43" s="7">
        <v>45572.76144417824</v>
      </c>
      <c r="B43" s="8" t="s">
        <v>13</v>
      </c>
      <c r="C43" s="8" t="s">
        <v>15</v>
      </c>
      <c r="D43" s="8" t="s">
        <v>14</v>
      </c>
      <c r="E43" s="8" t="s">
        <v>11</v>
      </c>
      <c r="F43" s="8" t="s">
        <v>12</v>
      </c>
      <c r="G43" s="8" t="s">
        <v>12</v>
      </c>
      <c r="H43" s="8" t="s">
        <v>12</v>
      </c>
      <c r="I43" s="8" t="s">
        <v>15</v>
      </c>
      <c r="J43" s="8" t="s">
        <v>14</v>
      </c>
      <c r="K43" s="9" t="s">
        <v>11</v>
      </c>
    </row>
    <row r="44">
      <c r="A44" s="4">
        <v>45572.77036137732</v>
      </c>
      <c r="B44" s="5" t="s">
        <v>12</v>
      </c>
      <c r="C44" s="5" t="s">
        <v>15</v>
      </c>
      <c r="D44" s="5" t="s">
        <v>15</v>
      </c>
      <c r="E44" s="5" t="s">
        <v>15</v>
      </c>
      <c r="F44" s="5" t="s">
        <v>15</v>
      </c>
      <c r="G44" s="5" t="s">
        <v>13</v>
      </c>
      <c r="H44" s="5" t="s">
        <v>15</v>
      </c>
      <c r="I44" s="5" t="s">
        <v>13</v>
      </c>
      <c r="J44" s="5" t="s">
        <v>15</v>
      </c>
      <c r="K44" s="6" t="s">
        <v>12</v>
      </c>
    </row>
    <row r="45">
      <c r="A45" s="7">
        <v>45572.793701250004</v>
      </c>
      <c r="B45" s="8" t="s">
        <v>15</v>
      </c>
      <c r="C45" s="8" t="s">
        <v>13</v>
      </c>
      <c r="D45" s="8" t="s">
        <v>15</v>
      </c>
      <c r="E45" s="8" t="s">
        <v>13</v>
      </c>
      <c r="F45" s="8" t="s">
        <v>11</v>
      </c>
      <c r="G45" s="8" t="s">
        <v>14</v>
      </c>
      <c r="H45" s="8" t="s">
        <v>15</v>
      </c>
      <c r="I45" s="8" t="s">
        <v>13</v>
      </c>
      <c r="J45" s="8" t="s">
        <v>15</v>
      </c>
      <c r="K45" s="9" t="s">
        <v>13</v>
      </c>
    </row>
    <row r="46">
      <c r="A46" s="4">
        <v>45572.81911190972</v>
      </c>
      <c r="B46" s="5" t="s">
        <v>14</v>
      </c>
      <c r="C46" s="5" t="s">
        <v>14</v>
      </c>
      <c r="D46" s="5" t="s">
        <v>13</v>
      </c>
      <c r="E46" s="5" t="s">
        <v>15</v>
      </c>
      <c r="F46" s="5" t="s">
        <v>13</v>
      </c>
      <c r="G46" s="5" t="s">
        <v>15</v>
      </c>
      <c r="H46" s="5" t="s">
        <v>13</v>
      </c>
      <c r="I46" s="5" t="s">
        <v>15</v>
      </c>
      <c r="J46" s="5" t="s">
        <v>14</v>
      </c>
      <c r="K46" s="6" t="s">
        <v>13</v>
      </c>
    </row>
    <row r="47">
      <c r="A47" s="7">
        <v>45572.82574813657</v>
      </c>
      <c r="B47" s="8" t="s">
        <v>11</v>
      </c>
      <c r="C47" s="8" t="s">
        <v>13</v>
      </c>
      <c r="D47" s="8" t="s">
        <v>11</v>
      </c>
      <c r="E47" s="8" t="s">
        <v>13</v>
      </c>
      <c r="F47" s="8" t="s">
        <v>15</v>
      </c>
      <c r="G47" s="8" t="s">
        <v>14</v>
      </c>
      <c r="H47" s="8" t="s">
        <v>12</v>
      </c>
      <c r="I47" s="8" t="s">
        <v>14</v>
      </c>
      <c r="J47" s="8" t="s">
        <v>11</v>
      </c>
      <c r="K47" s="9" t="s">
        <v>15</v>
      </c>
    </row>
    <row r="48">
      <c r="A48" s="4">
        <v>45572.92893484954</v>
      </c>
      <c r="B48" s="5" t="s">
        <v>11</v>
      </c>
      <c r="C48" s="5" t="s">
        <v>14</v>
      </c>
      <c r="D48" s="5" t="s">
        <v>15</v>
      </c>
      <c r="E48" s="5" t="s">
        <v>14</v>
      </c>
      <c r="F48" s="5" t="s">
        <v>12</v>
      </c>
      <c r="G48" s="5" t="s">
        <v>14</v>
      </c>
      <c r="H48" s="5" t="s">
        <v>12</v>
      </c>
      <c r="I48" s="5" t="s">
        <v>14</v>
      </c>
      <c r="J48" s="5" t="s">
        <v>15</v>
      </c>
      <c r="K48" s="6" t="s">
        <v>14</v>
      </c>
    </row>
    <row r="49">
      <c r="A49" s="7">
        <v>45572.92981512731</v>
      </c>
      <c r="B49" s="8" t="s">
        <v>15</v>
      </c>
      <c r="C49" s="8" t="s">
        <v>14</v>
      </c>
      <c r="D49" s="8" t="s">
        <v>11</v>
      </c>
      <c r="E49" s="8" t="s">
        <v>14</v>
      </c>
      <c r="F49" s="8" t="s">
        <v>11</v>
      </c>
      <c r="G49" s="8" t="s">
        <v>14</v>
      </c>
      <c r="H49" s="8" t="s">
        <v>11</v>
      </c>
      <c r="I49" s="8" t="s">
        <v>14</v>
      </c>
      <c r="J49" s="8" t="s">
        <v>15</v>
      </c>
      <c r="K49" s="9" t="s">
        <v>13</v>
      </c>
    </row>
    <row r="50">
      <c r="A50" s="4">
        <v>45572.931094224536</v>
      </c>
      <c r="B50" s="5" t="s">
        <v>11</v>
      </c>
      <c r="C50" s="5" t="s">
        <v>14</v>
      </c>
      <c r="D50" s="5" t="s">
        <v>15</v>
      </c>
      <c r="E50" s="5" t="s">
        <v>14</v>
      </c>
      <c r="F50" s="5" t="s">
        <v>11</v>
      </c>
      <c r="G50" s="5" t="s">
        <v>13</v>
      </c>
      <c r="H50" s="5" t="s">
        <v>12</v>
      </c>
      <c r="I50" s="5" t="s">
        <v>14</v>
      </c>
      <c r="J50" s="5" t="s">
        <v>11</v>
      </c>
      <c r="K50" s="6" t="s">
        <v>14</v>
      </c>
    </row>
    <row r="51">
      <c r="A51" s="7">
        <v>45572.9324481713</v>
      </c>
      <c r="B51" s="8" t="s">
        <v>15</v>
      </c>
      <c r="C51" s="8" t="s">
        <v>14</v>
      </c>
      <c r="D51" s="8" t="s">
        <v>11</v>
      </c>
      <c r="E51" s="8" t="s">
        <v>14</v>
      </c>
      <c r="F51" s="8" t="s">
        <v>15</v>
      </c>
      <c r="G51" s="8" t="s">
        <v>13</v>
      </c>
      <c r="H51" s="8" t="s">
        <v>11</v>
      </c>
      <c r="I51" s="8" t="s">
        <v>14</v>
      </c>
      <c r="J51" s="8" t="s">
        <v>11</v>
      </c>
      <c r="K51" s="9" t="s">
        <v>14</v>
      </c>
    </row>
    <row r="52">
      <c r="A52" s="4">
        <v>45572.93819929398</v>
      </c>
      <c r="B52" s="5" t="s">
        <v>11</v>
      </c>
      <c r="C52" s="5" t="s">
        <v>15</v>
      </c>
      <c r="D52" s="5" t="s">
        <v>13</v>
      </c>
      <c r="E52" s="5" t="s">
        <v>15</v>
      </c>
      <c r="F52" s="5" t="s">
        <v>12</v>
      </c>
      <c r="G52" s="5" t="s">
        <v>13</v>
      </c>
      <c r="H52" s="5" t="s">
        <v>11</v>
      </c>
      <c r="I52" s="5" t="s">
        <v>13</v>
      </c>
      <c r="J52" s="5" t="s">
        <v>13</v>
      </c>
      <c r="K52" s="6" t="s">
        <v>11</v>
      </c>
    </row>
    <row r="53">
      <c r="A53" s="10">
        <v>45572.947264999995</v>
      </c>
      <c r="B53" s="11" t="s">
        <v>11</v>
      </c>
      <c r="C53" s="11" t="s">
        <v>14</v>
      </c>
      <c r="D53" s="11" t="s">
        <v>11</v>
      </c>
      <c r="E53" s="11" t="s">
        <v>14</v>
      </c>
      <c r="F53" s="11" t="s">
        <v>15</v>
      </c>
      <c r="G53" s="11" t="s">
        <v>14</v>
      </c>
      <c r="H53" s="11" t="s">
        <v>11</v>
      </c>
      <c r="I53" s="11" t="s">
        <v>14</v>
      </c>
      <c r="J53" s="11" t="s">
        <v>12</v>
      </c>
      <c r="K53" s="12" t="s">
        <v>12</v>
      </c>
    </row>
    <row r="54">
      <c r="A54" s="13">
        <v>45572.95048009259</v>
      </c>
      <c r="B54" s="14" t="s">
        <v>15</v>
      </c>
      <c r="C54" s="14" t="s">
        <v>15</v>
      </c>
      <c r="D54" s="14" t="s">
        <v>11</v>
      </c>
      <c r="E54" s="14" t="s">
        <v>14</v>
      </c>
      <c r="F54" s="14" t="s">
        <v>12</v>
      </c>
      <c r="G54" s="14" t="s">
        <v>14</v>
      </c>
      <c r="H54" s="14" t="s">
        <v>12</v>
      </c>
      <c r="I54" s="14" t="s">
        <v>14</v>
      </c>
      <c r="J54" s="14" t="s">
        <v>15</v>
      </c>
      <c r="K54" s="15" t="s">
        <v>15</v>
      </c>
    </row>
    <row r="55">
      <c r="A55" s="10">
        <v>45572.96295020833</v>
      </c>
      <c r="B55" s="11" t="s">
        <v>13</v>
      </c>
      <c r="C55" s="11" t="s">
        <v>15</v>
      </c>
      <c r="D55" s="11" t="s">
        <v>13</v>
      </c>
      <c r="E55" s="11" t="s">
        <v>15</v>
      </c>
      <c r="F55" s="11" t="s">
        <v>13</v>
      </c>
      <c r="G55" s="11" t="s">
        <v>12</v>
      </c>
      <c r="H55" s="11" t="s">
        <v>13</v>
      </c>
      <c r="I55" s="11" t="s">
        <v>12</v>
      </c>
      <c r="J55" s="11" t="s">
        <v>15</v>
      </c>
      <c r="K55" s="12" t="s">
        <v>11</v>
      </c>
    </row>
    <row r="56">
      <c r="A56" s="13">
        <v>45573.37675516204</v>
      </c>
      <c r="B56" s="14" t="s">
        <v>11</v>
      </c>
      <c r="C56" s="14" t="s">
        <v>14</v>
      </c>
      <c r="D56" s="14" t="s">
        <v>11</v>
      </c>
      <c r="E56" s="14" t="s">
        <v>14</v>
      </c>
      <c r="F56" s="14" t="s">
        <v>11</v>
      </c>
      <c r="G56" s="14" t="s">
        <v>14</v>
      </c>
      <c r="H56" s="14" t="s">
        <v>11</v>
      </c>
      <c r="I56" s="14" t="s">
        <v>14</v>
      </c>
      <c r="J56" s="14" t="s">
        <v>11</v>
      </c>
      <c r="K56" s="15" t="s">
        <v>14</v>
      </c>
    </row>
    <row r="57">
      <c r="A57" s="10">
        <v>45573.38480372685</v>
      </c>
      <c r="B57" s="11" t="s">
        <v>11</v>
      </c>
      <c r="C57" s="11" t="s">
        <v>14</v>
      </c>
      <c r="D57" s="11" t="s">
        <v>11</v>
      </c>
      <c r="E57" s="11" t="s">
        <v>14</v>
      </c>
      <c r="F57" s="11" t="s">
        <v>11</v>
      </c>
      <c r="G57" s="11" t="s">
        <v>14</v>
      </c>
      <c r="H57" s="11" t="s">
        <v>11</v>
      </c>
      <c r="I57" s="11" t="s">
        <v>14</v>
      </c>
      <c r="J57" s="11" t="s">
        <v>11</v>
      </c>
      <c r="K57" s="12" t="s">
        <v>14</v>
      </c>
    </row>
    <row r="58">
      <c r="A58" s="13">
        <v>45573.385241550925</v>
      </c>
      <c r="B58" s="14" t="s">
        <v>11</v>
      </c>
      <c r="C58" s="14" t="s">
        <v>14</v>
      </c>
      <c r="D58" s="14" t="s">
        <v>11</v>
      </c>
      <c r="E58" s="14" t="s">
        <v>14</v>
      </c>
      <c r="F58" s="14" t="s">
        <v>11</v>
      </c>
      <c r="G58" s="14" t="s">
        <v>14</v>
      </c>
      <c r="H58" s="14" t="s">
        <v>11</v>
      </c>
      <c r="I58" s="14" t="s">
        <v>14</v>
      </c>
      <c r="J58" s="14" t="s">
        <v>11</v>
      </c>
      <c r="K58" s="15" t="s">
        <v>14</v>
      </c>
    </row>
    <row r="59">
      <c r="A59" s="10">
        <v>45573.3857087037</v>
      </c>
      <c r="B59" s="11" t="s">
        <v>11</v>
      </c>
      <c r="C59" s="11" t="s">
        <v>14</v>
      </c>
      <c r="D59" s="11" t="s">
        <v>11</v>
      </c>
      <c r="E59" s="11" t="s">
        <v>14</v>
      </c>
      <c r="F59" s="11" t="s">
        <v>11</v>
      </c>
      <c r="G59" s="11" t="s">
        <v>14</v>
      </c>
      <c r="H59" s="11" t="s">
        <v>11</v>
      </c>
      <c r="I59" s="11" t="s">
        <v>14</v>
      </c>
      <c r="J59" s="11" t="s">
        <v>11</v>
      </c>
      <c r="K59" s="12" t="s">
        <v>14</v>
      </c>
    </row>
    <row r="60">
      <c r="A60" s="13">
        <v>45573.38635616898</v>
      </c>
      <c r="B60" s="14" t="s">
        <v>11</v>
      </c>
      <c r="C60" s="14" t="s">
        <v>14</v>
      </c>
      <c r="D60" s="14" t="s">
        <v>11</v>
      </c>
      <c r="E60" s="14" t="s">
        <v>14</v>
      </c>
      <c r="F60" s="14" t="s">
        <v>11</v>
      </c>
      <c r="G60" s="14" t="s">
        <v>14</v>
      </c>
      <c r="H60" s="14" t="s">
        <v>11</v>
      </c>
      <c r="I60" s="14" t="s">
        <v>14</v>
      </c>
      <c r="J60" s="14" t="s">
        <v>11</v>
      </c>
      <c r="K60" s="15" t="s">
        <v>14</v>
      </c>
    </row>
    <row r="61">
      <c r="A61" s="10">
        <v>45573.3867256713</v>
      </c>
      <c r="B61" s="11" t="s">
        <v>11</v>
      </c>
      <c r="C61" s="11" t="s">
        <v>14</v>
      </c>
      <c r="D61" s="11" t="s">
        <v>11</v>
      </c>
      <c r="E61" s="11" t="s">
        <v>14</v>
      </c>
      <c r="F61" s="11" t="s">
        <v>11</v>
      </c>
      <c r="G61" s="11" t="s">
        <v>14</v>
      </c>
      <c r="H61" s="11" t="s">
        <v>11</v>
      </c>
      <c r="I61" s="11" t="s">
        <v>14</v>
      </c>
      <c r="J61" s="11" t="s">
        <v>11</v>
      </c>
      <c r="K61" s="12" t="s">
        <v>14</v>
      </c>
    </row>
    <row r="62">
      <c r="A62" s="13">
        <v>45573.387137743055</v>
      </c>
      <c r="B62" s="14" t="s">
        <v>11</v>
      </c>
      <c r="C62" s="14" t="s">
        <v>14</v>
      </c>
      <c r="D62" s="14" t="s">
        <v>11</v>
      </c>
      <c r="E62" s="14" t="s">
        <v>14</v>
      </c>
      <c r="F62" s="14" t="s">
        <v>11</v>
      </c>
      <c r="G62" s="14" t="s">
        <v>14</v>
      </c>
      <c r="H62" s="14" t="s">
        <v>11</v>
      </c>
      <c r="I62" s="14" t="s">
        <v>14</v>
      </c>
      <c r="J62" s="14" t="s">
        <v>11</v>
      </c>
      <c r="K62" s="15" t="s">
        <v>14</v>
      </c>
    </row>
    <row r="63">
      <c r="A63" s="10">
        <v>45573.38765340278</v>
      </c>
      <c r="B63" s="11" t="s">
        <v>11</v>
      </c>
      <c r="C63" s="11" t="s">
        <v>14</v>
      </c>
      <c r="D63" s="11" t="s">
        <v>11</v>
      </c>
      <c r="E63" s="11" t="s">
        <v>14</v>
      </c>
      <c r="F63" s="11" t="s">
        <v>15</v>
      </c>
      <c r="G63" s="11" t="s">
        <v>14</v>
      </c>
      <c r="H63" s="11" t="s">
        <v>11</v>
      </c>
      <c r="I63" s="11" t="s">
        <v>14</v>
      </c>
      <c r="J63" s="11" t="s">
        <v>11</v>
      </c>
      <c r="K63" s="12" t="s">
        <v>14</v>
      </c>
    </row>
    <row r="64">
      <c r="A64" s="13">
        <v>45573.38800023148</v>
      </c>
      <c r="B64" s="14" t="s">
        <v>11</v>
      </c>
      <c r="C64" s="14" t="s">
        <v>14</v>
      </c>
      <c r="D64" s="14" t="s">
        <v>11</v>
      </c>
      <c r="E64" s="14" t="s">
        <v>13</v>
      </c>
      <c r="F64" s="14" t="s">
        <v>11</v>
      </c>
      <c r="G64" s="14" t="s">
        <v>14</v>
      </c>
      <c r="H64" s="14" t="s">
        <v>11</v>
      </c>
      <c r="I64" s="14" t="s">
        <v>14</v>
      </c>
      <c r="J64" s="14" t="s">
        <v>11</v>
      </c>
      <c r="K64" s="15" t="s">
        <v>14</v>
      </c>
    </row>
    <row r="65">
      <c r="A65" s="10">
        <v>45573.393008750005</v>
      </c>
      <c r="B65" s="11" t="s">
        <v>11</v>
      </c>
      <c r="C65" s="11" t="s">
        <v>13</v>
      </c>
      <c r="D65" s="11" t="s">
        <v>11</v>
      </c>
      <c r="E65" s="11" t="s">
        <v>15</v>
      </c>
      <c r="F65" s="11" t="s">
        <v>11</v>
      </c>
      <c r="G65" s="11" t="s">
        <v>14</v>
      </c>
      <c r="H65" s="11" t="s">
        <v>11</v>
      </c>
      <c r="I65" s="11" t="s">
        <v>14</v>
      </c>
      <c r="J65" s="11" t="s">
        <v>15</v>
      </c>
      <c r="K65" s="12" t="s">
        <v>11</v>
      </c>
    </row>
    <row r="66">
      <c r="A66" s="13">
        <v>45573.446229803245</v>
      </c>
      <c r="B66" s="14" t="s">
        <v>15</v>
      </c>
      <c r="C66" s="14" t="s">
        <v>14</v>
      </c>
      <c r="D66" s="14" t="s">
        <v>15</v>
      </c>
      <c r="E66" s="14" t="s">
        <v>15</v>
      </c>
      <c r="F66" s="14" t="s">
        <v>15</v>
      </c>
      <c r="G66" s="14" t="s">
        <v>14</v>
      </c>
      <c r="H66" s="14" t="s">
        <v>11</v>
      </c>
      <c r="I66" s="14" t="s">
        <v>14</v>
      </c>
      <c r="J66" s="14" t="s">
        <v>15</v>
      </c>
      <c r="K66" s="15" t="s">
        <v>15</v>
      </c>
    </row>
    <row r="67">
      <c r="A67" s="10">
        <v>45573.45132521991</v>
      </c>
      <c r="B67" s="11" t="s">
        <v>11</v>
      </c>
      <c r="C67" s="11" t="s">
        <v>13</v>
      </c>
      <c r="D67" s="11" t="s">
        <v>11</v>
      </c>
      <c r="E67" s="11" t="s">
        <v>14</v>
      </c>
      <c r="F67" s="11" t="s">
        <v>15</v>
      </c>
      <c r="G67" s="11" t="s">
        <v>14</v>
      </c>
      <c r="H67" s="11" t="s">
        <v>12</v>
      </c>
      <c r="I67" s="11" t="s">
        <v>14</v>
      </c>
      <c r="J67" s="11" t="s">
        <v>11</v>
      </c>
      <c r="K67" s="12" t="s">
        <v>13</v>
      </c>
    </row>
    <row r="68">
      <c r="A68" s="13">
        <v>45573.45396266204</v>
      </c>
      <c r="B68" s="14" t="s">
        <v>11</v>
      </c>
      <c r="C68" s="14" t="s">
        <v>13</v>
      </c>
      <c r="D68" s="14" t="s">
        <v>11</v>
      </c>
      <c r="E68" s="14" t="s">
        <v>14</v>
      </c>
      <c r="F68" s="14" t="s">
        <v>15</v>
      </c>
      <c r="G68" s="14" t="s">
        <v>14</v>
      </c>
      <c r="H68" s="14" t="s">
        <v>15</v>
      </c>
      <c r="I68" s="14" t="s">
        <v>14</v>
      </c>
      <c r="J68" s="14" t="s">
        <v>15</v>
      </c>
      <c r="K68" s="15" t="s">
        <v>14</v>
      </c>
    </row>
    <row r="69">
      <c r="A69" s="10">
        <v>45573.45528056713</v>
      </c>
      <c r="B69" s="11" t="s">
        <v>11</v>
      </c>
      <c r="C69" s="11" t="s">
        <v>13</v>
      </c>
      <c r="D69" s="11" t="s">
        <v>11</v>
      </c>
      <c r="E69" s="11" t="s">
        <v>14</v>
      </c>
      <c r="F69" s="11" t="s">
        <v>11</v>
      </c>
      <c r="G69" s="11" t="s">
        <v>14</v>
      </c>
      <c r="H69" s="11" t="s">
        <v>15</v>
      </c>
      <c r="I69" s="11" t="s">
        <v>14</v>
      </c>
      <c r="J69" s="11" t="s">
        <v>11</v>
      </c>
      <c r="K69" s="12" t="s">
        <v>14</v>
      </c>
    </row>
    <row r="70">
      <c r="A70" s="13">
        <v>45573.45903050926</v>
      </c>
      <c r="B70" s="14" t="s">
        <v>11</v>
      </c>
      <c r="C70" s="14" t="s">
        <v>13</v>
      </c>
      <c r="D70" s="14" t="s">
        <v>11</v>
      </c>
      <c r="E70" s="14" t="s">
        <v>14</v>
      </c>
      <c r="F70" s="14" t="s">
        <v>15</v>
      </c>
      <c r="G70" s="14" t="s">
        <v>14</v>
      </c>
      <c r="H70" s="14" t="s">
        <v>15</v>
      </c>
      <c r="I70" s="14" t="s">
        <v>14</v>
      </c>
      <c r="J70" s="14" t="s">
        <v>15</v>
      </c>
      <c r="K70" s="15" t="s">
        <v>14</v>
      </c>
    </row>
    <row r="71">
      <c r="A71" s="10">
        <v>45573.46353385417</v>
      </c>
      <c r="B71" s="11" t="s">
        <v>11</v>
      </c>
      <c r="C71" s="11" t="s">
        <v>14</v>
      </c>
      <c r="D71" s="11" t="s">
        <v>15</v>
      </c>
      <c r="E71" s="11" t="s">
        <v>14</v>
      </c>
      <c r="F71" s="11" t="s">
        <v>15</v>
      </c>
      <c r="G71" s="11" t="s">
        <v>14</v>
      </c>
      <c r="H71" s="11" t="s">
        <v>11</v>
      </c>
      <c r="I71" s="11" t="s">
        <v>14</v>
      </c>
      <c r="J71" s="11" t="s">
        <v>15</v>
      </c>
      <c r="K71" s="12" t="s">
        <v>14</v>
      </c>
    </row>
    <row r="72">
      <c r="A72" s="13">
        <v>45573.57320300926</v>
      </c>
      <c r="B72" s="14" t="s">
        <v>13</v>
      </c>
      <c r="C72" s="14" t="s">
        <v>15</v>
      </c>
      <c r="D72" s="14" t="s">
        <v>13</v>
      </c>
      <c r="E72" s="14" t="s">
        <v>15</v>
      </c>
      <c r="F72" s="14" t="s">
        <v>15</v>
      </c>
      <c r="G72" s="14" t="s">
        <v>13</v>
      </c>
      <c r="H72" s="14" t="s">
        <v>12</v>
      </c>
      <c r="I72" s="14" t="s">
        <v>15</v>
      </c>
      <c r="J72" s="14" t="s">
        <v>13</v>
      </c>
      <c r="K72" s="15" t="s">
        <v>15</v>
      </c>
    </row>
    <row r="73">
      <c r="A73" s="10">
        <v>45573.58675877315</v>
      </c>
      <c r="B73" s="11" t="s">
        <v>11</v>
      </c>
      <c r="C73" s="11" t="s">
        <v>12</v>
      </c>
      <c r="D73" s="11" t="s">
        <v>13</v>
      </c>
      <c r="E73" s="11" t="s">
        <v>11</v>
      </c>
      <c r="F73" s="11" t="s">
        <v>12</v>
      </c>
      <c r="G73" s="11" t="s">
        <v>12</v>
      </c>
      <c r="H73" s="11" t="s">
        <v>13</v>
      </c>
      <c r="I73" s="11" t="s">
        <v>13</v>
      </c>
      <c r="J73" s="11" t="s">
        <v>14</v>
      </c>
      <c r="K73" s="12" t="s">
        <v>11</v>
      </c>
    </row>
    <row r="74">
      <c r="A74" s="13">
        <v>45573.590593437504</v>
      </c>
      <c r="B74" s="14" t="s">
        <v>11</v>
      </c>
      <c r="C74" s="14" t="s">
        <v>14</v>
      </c>
      <c r="D74" s="14" t="s">
        <v>11</v>
      </c>
      <c r="E74" s="14" t="s">
        <v>15</v>
      </c>
      <c r="F74" s="14" t="s">
        <v>11</v>
      </c>
      <c r="G74" s="14" t="s">
        <v>14</v>
      </c>
      <c r="H74" s="14" t="s">
        <v>15</v>
      </c>
      <c r="I74" s="14" t="s">
        <v>14</v>
      </c>
      <c r="J74" s="14" t="s">
        <v>15</v>
      </c>
      <c r="K74" s="15" t="s">
        <v>13</v>
      </c>
    </row>
    <row r="75">
      <c r="A75" s="10">
        <v>45573.62761915509</v>
      </c>
      <c r="B75" s="11" t="s">
        <v>13</v>
      </c>
      <c r="C75" s="11" t="s">
        <v>15</v>
      </c>
      <c r="D75" s="11" t="s">
        <v>13</v>
      </c>
      <c r="E75" s="11" t="s">
        <v>15</v>
      </c>
      <c r="F75" s="11" t="s">
        <v>13</v>
      </c>
      <c r="G75" s="11" t="s">
        <v>15</v>
      </c>
      <c r="H75" s="11" t="s">
        <v>12</v>
      </c>
      <c r="I75" s="11" t="s">
        <v>13</v>
      </c>
      <c r="J75" s="11" t="s">
        <v>13</v>
      </c>
      <c r="K75" s="12" t="s">
        <v>15</v>
      </c>
    </row>
    <row r="76">
      <c r="A76" s="13">
        <v>45573.6354550463</v>
      </c>
      <c r="B76" s="14" t="s">
        <v>15</v>
      </c>
      <c r="C76" s="14" t="s">
        <v>15</v>
      </c>
      <c r="D76" s="14" t="s">
        <v>13</v>
      </c>
      <c r="E76" s="14" t="s">
        <v>11</v>
      </c>
      <c r="F76" s="14" t="s">
        <v>13</v>
      </c>
      <c r="G76" s="14" t="s">
        <v>13</v>
      </c>
      <c r="H76" s="14" t="s">
        <v>12</v>
      </c>
      <c r="I76" s="14" t="s">
        <v>14</v>
      </c>
      <c r="J76" s="14" t="s">
        <v>15</v>
      </c>
      <c r="K76" s="15" t="s">
        <v>13</v>
      </c>
    </row>
    <row r="77">
      <c r="A77" s="10">
        <v>45573.6790825</v>
      </c>
      <c r="B77" s="11" t="s">
        <v>11</v>
      </c>
      <c r="C77" s="11" t="s">
        <v>15</v>
      </c>
      <c r="D77" s="11" t="s">
        <v>15</v>
      </c>
      <c r="E77" s="11" t="s">
        <v>11</v>
      </c>
      <c r="F77" s="11" t="s">
        <v>13</v>
      </c>
      <c r="G77" s="11" t="s">
        <v>15</v>
      </c>
      <c r="H77" s="11" t="s">
        <v>12</v>
      </c>
      <c r="I77" s="11" t="s">
        <v>13</v>
      </c>
      <c r="J77" s="11" t="s">
        <v>15</v>
      </c>
      <c r="K77" s="12" t="s">
        <v>15</v>
      </c>
    </row>
    <row r="78">
      <c r="A78" s="13">
        <v>45573.72192863426</v>
      </c>
      <c r="B78" s="14" t="s">
        <v>11</v>
      </c>
      <c r="C78" s="14" t="s">
        <v>13</v>
      </c>
      <c r="D78" s="14" t="s">
        <v>13</v>
      </c>
      <c r="E78" s="14" t="s">
        <v>11</v>
      </c>
      <c r="F78" s="14" t="s">
        <v>15</v>
      </c>
      <c r="G78" s="14" t="s">
        <v>13</v>
      </c>
      <c r="H78" s="14" t="s">
        <v>12</v>
      </c>
      <c r="I78" s="14" t="s">
        <v>13</v>
      </c>
      <c r="J78" s="14" t="s">
        <v>13</v>
      </c>
      <c r="K78" s="15" t="s">
        <v>11</v>
      </c>
    </row>
    <row r="79">
      <c r="A79" s="10">
        <v>45573.79926528935</v>
      </c>
      <c r="B79" s="11" t="s">
        <v>11</v>
      </c>
      <c r="C79" s="11" t="s">
        <v>15</v>
      </c>
      <c r="D79" s="11" t="s">
        <v>15</v>
      </c>
      <c r="E79" s="11" t="s">
        <v>11</v>
      </c>
      <c r="F79" s="11" t="s">
        <v>12</v>
      </c>
      <c r="G79" s="11" t="s">
        <v>13</v>
      </c>
      <c r="H79" s="11" t="s">
        <v>11</v>
      </c>
      <c r="I79" s="11" t="s">
        <v>14</v>
      </c>
      <c r="J79" s="11" t="s">
        <v>15</v>
      </c>
      <c r="K79" s="12" t="s">
        <v>11</v>
      </c>
    </row>
    <row r="80">
      <c r="A80" s="13">
        <v>45573.80123114583</v>
      </c>
      <c r="B80" s="14" t="s">
        <v>13</v>
      </c>
      <c r="C80" s="14" t="s">
        <v>15</v>
      </c>
      <c r="D80" s="14" t="s">
        <v>14</v>
      </c>
      <c r="E80" s="14" t="s">
        <v>11</v>
      </c>
      <c r="F80" s="14" t="s">
        <v>15</v>
      </c>
      <c r="G80" s="14" t="s">
        <v>12</v>
      </c>
      <c r="H80" s="14" t="s">
        <v>13</v>
      </c>
      <c r="I80" s="14" t="s">
        <v>12</v>
      </c>
      <c r="J80" s="14" t="s">
        <v>14</v>
      </c>
      <c r="K80" s="15" t="s">
        <v>15</v>
      </c>
    </row>
    <row r="81">
      <c r="A81" s="10">
        <v>45573.81773300926</v>
      </c>
      <c r="B81" s="11" t="s">
        <v>13</v>
      </c>
      <c r="C81" s="11" t="s">
        <v>11</v>
      </c>
      <c r="D81" s="11" t="s">
        <v>14</v>
      </c>
      <c r="E81" s="11" t="s">
        <v>11</v>
      </c>
      <c r="F81" s="11" t="s">
        <v>12</v>
      </c>
      <c r="G81" s="11" t="s">
        <v>12</v>
      </c>
      <c r="H81" s="11" t="s">
        <v>13</v>
      </c>
      <c r="I81" s="11" t="s">
        <v>13</v>
      </c>
      <c r="J81" s="11" t="s">
        <v>12</v>
      </c>
      <c r="K81" s="12" t="s">
        <v>15</v>
      </c>
    </row>
    <row r="82">
      <c r="A82" s="13">
        <v>45573.82066726852</v>
      </c>
      <c r="B82" s="14" t="s">
        <v>15</v>
      </c>
      <c r="C82" s="14" t="s">
        <v>12</v>
      </c>
      <c r="D82" s="14" t="s">
        <v>15</v>
      </c>
      <c r="E82" s="14" t="s">
        <v>15</v>
      </c>
      <c r="F82" s="14" t="s">
        <v>12</v>
      </c>
      <c r="G82" s="14" t="s">
        <v>12</v>
      </c>
      <c r="H82" s="14" t="s">
        <v>15</v>
      </c>
      <c r="I82" s="14" t="s">
        <v>12</v>
      </c>
      <c r="J82" s="14" t="s">
        <v>12</v>
      </c>
      <c r="K82" s="15" t="s">
        <v>15</v>
      </c>
    </row>
    <row r="83">
      <c r="A83" s="10">
        <v>45573.825910486106</v>
      </c>
      <c r="B83" s="11" t="s">
        <v>11</v>
      </c>
      <c r="C83" s="11" t="s">
        <v>13</v>
      </c>
      <c r="D83" s="11" t="s">
        <v>15</v>
      </c>
      <c r="E83" s="11" t="s">
        <v>12</v>
      </c>
      <c r="F83" s="11" t="s">
        <v>12</v>
      </c>
      <c r="G83" s="11" t="s">
        <v>14</v>
      </c>
      <c r="H83" s="11" t="s">
        <v>14</v>
      </c>
      <c r="I83" s="11" t="s">
        <v>13</v>
      </c>
      <c r="J83" s="11" t="s">
        <v>15</v>
      </c>
      <c r="K83" s="12" t="s">
        <v>13</v>
      </c>
    </row>
    <row r="84">
      <c r="A84" s="13">
        <v>45573.838057500005</v>
      </c>
      <c r="B84" s="14" t="s">
        <v>14</v>
      </c>
      <c r="C84" s="14" t="s">
        <v>15</v>
      </c>
      <c r="D84" s="14" t="s">
        <v>13</v>
      </c>
      <c r="E84" s="14" t="s">
        <v>11</v>
      </c>
      <c r="F84" s="14" t="s">
        <v>14</v>
      </c>
      <c r="G84" s="14" t="s">
        <v>12</v>
      </c>
      <c r="H84" s="14" t="s">
        <v>14</v>
      </c>
      <c r="I84" s="14" t="s">
        <v>15</v>
      </c>
      <c r="J84" s="14" t="s">
        <v>14</v>
      </c>
      <c r="K84" s="15" t="s">
        <v>13</v>
      </c>
    </row>
    <row r="85">
      <c r="A85" s="10">
        <v>45573.845203530094</v>
      </c>
      <c r="B85" s="11" t="s">
        <v>11</v>
      </c>
      <c r="C85" s="11" t="s">
        <v>14</v>
      </c>
      <c r="D85" s="11" t="s">
        <v>11</v>
      </c>
      <c r="E85" s="11" t="s">
        <v>15</v>
      </c>
      <c r="F85" s="11" t="s">
        <v>15</v>
      </c>
      <c r="G85" s="11" t="s">
        <v>13</v>
      </c>
      <c r="H85" s="11" t="s">
        <v>15</v>
      </c>
      <c r="I85" s="11" t="s">
        <v>14</v>
      </c>
      <c r="J85" s="11" t="s">
        <v>15</v>
      </c>
      <c r="K85" s="12" t="s">
        <v>13</v>
      </c>
    </row>
    <row r="86">
      <c r="A86" s="13">
        <v>45573.884515868056</v>
      </c>
      <c r="B86" s="14" t="s">
        <v>11</v>
      </c>
      <c r="C86" s="14" t="s">
        <v>14</v>
      </c>
      <c r="D86" s="14" t="s">
        <v>11</v>
      </c>
      <c r="E86" s="14" t="s">
        <v>13</v>
      </c>
      <c r="F86" s="14" t="s">
        <v>11</v>
      </c>
      <c r="G86" s="14" t="s">
        <v>14</v>
      </c>
      <c r="H86" s="14" t="s">
        <v>12</v>
      </c>
      <c r="I86" s="14" t="s">
        <v>14</v>
      </c>
      <c r="J86" s="14" t="s">
        <v>11</v>
      </c>
      <c r="K86" s="15" t="s">
        <v>13</v>
      </c>
    </row>
    <row r="87">
      <c r="A87" s="10">
        <v>45573.88621295139</v>
      </c>
      <c r="B87" s="11" t="s">
        <v>15</v>
      </c>
      <c r="C87" s="11" t="s">
        <v>14</v>
      </c>
      <c r="D87" s="11" t="s">
        <v>11</v>
      </c>
      <c r="E87" s="11" t="s">
        <v>14</v>
      </c>
      <c r="F87" s="11" t="s">
        <v>11</v>
      </c>
      <c r="G87" s="11" t="s">
        <v>14</v>
      </c>
      <c r="H87" s="11" t="s">
        <v>15</v>
      </c>
      <c r="I87" s="11" t="s">
        <v>14</v>
      </c>
      <c r="J87" s="11" t="s">
        <v>15</v>
      </c>
      <c r="K87" s="12" t="s">
        <v>14</v>
      </c>
    </row>
    <row r="88">
      <c r="A88" s="13">
        <v>45573.889962546295</v>
      </c>
      <c r="B88" s="14" t="s">
        <v>11</v>
      </c>
      <c r="C88" s="14" t="s">
        <v>14</v>
      </c>
      <c r="D88" s="14" t="s">
        <v>11</v>
      </c>
      <c r="E88" s="14" t="s">
        <v>13</v>
      </c>
      <c r="F88" s="14" t="s">
        <v>15</v>
      </c>
      <c r="G88" s="14" t="s">
        <v>14</v>
      </c>
      <c r="H88" s="14" t="s">
        <v>11</v>
      </c>
      <c r="I88" s="14" t="s">
        <v>14</v>
      </c>
      <c r="J88" s="14" t="s">
        <v>15</v>
      </c>
      <c r="K88" s="15" t="s">
        <v>14</v>
      </c>
    </row>
    <row r="89">
      <c r="A89" s="10">
        <v>45573.895778171296</v>
      </c>
      <c r="B89" s="11" t="s">
        <v>11</v>
      </c>
      <c r="C89" s="11" t="s">
        <v>14</v>
      </c>
      <c r="D89" s="11" t="s">
        <v>15</v>
      </c>
      <c r="E89" s="11" t="s">
        <v>14</v>
      </c>
      <c r="F89" s="11" t="s">
        <v>11</v>
      </c>
      <c r="G89" s="11" t="s">
        <v>13</v>
      </c>
      <c r="H89" s="11" t="s">
        <v>11</v>
      </c>
      <c r="I89" s="11" t="s">
        <v>14</v>
      </c>
      <c r="J89" s="11" t="s">
        <v>11</v>
      </c>
      <c r="K89" s="12" t="s">
        <v>14</v>
      </c>
    </row>
    <row r="90">
      <c r="A90" s="13">
        <v>45574.37350144676</v>
      </c>
      <c r="B90" s="14" t="s">
        <v>15</v>
      </c>
      <c r="C90" s="14" t="s">
        <v>13</v>
      </c>
      <c r="D90" s="14" t="s">
        <v>15</v>
      </c>
      <c r="E90" s="14" t="s">
        <v>15</v>
      </c>
      <c r="F90" s="14" t="s">
        <v>15</v>
      </c>
      <c r="G90" s="14" t="s">
        <v>14</v>
      </c>
      <c r="H90" s="14" t="s">
        <v>15</v>
      </c>
      <c r="I90" s="14" t="s">
        <v>14</v>
      </c>
      <c r="J90" s="14" t="s">
        <v>15</v>
      </c>
      <c r="K90" s="15" t="s">
        <v>15</v>
      </c>
    </row>
    <row r="91">
      <c r="A91" s="10">
        <v>45574.38029819445</v>
      </c>
      <c r="B91" s="11" t="s">
        <v>14</v>
      </c>
      <c r="C91" s="11" t="s">
        <v>11</v>
      </c>
      <c r="D91" s="11" t="s">
        <v>11</v>
      </c>
      <c r="E91" s="11" t="s">
        <v>12</v>
      </c>
      <c r="F91" s="11" t="s">
        <v>11</v>
      </c>
      <c r="G91" s="11" t="s">
        <v>11</v>
      </c>
      <c r="H91" s="11" t="s">
        <v>12</v>
      </c>
      <c r="I91" s="11" t="s">
        <v>13</v>
      </c>
      <c r="J91" s="11" t="s">
        <v>13</v>
      </c>
      <c r="K91" s="12" t="s">
        <v>14</v>
      </c>
    </row>
    <row r="92">
      <c r="A92" s="13">
        <v>45574.392362604165</v>
      </c>
      <c r="B92" s="14" t="s">
        <v>11</v>
      </c>
      <c r="C92" s="14" t="s">
        <v>14</v>
      </c>
      <c r="D92" s="14" t="s">
        <v>15</v>
      </c>
      <c r="E92" s="14" t="s">
        <v>15</v>
      </c>
      <c r="F92" s="14" t="s">
        <v>15</v>
      </c>
      <c r="G92" s="14" t="s">
        <v>14</v>
      </c>
      <c r="H92" s="14" t="s">
        <v>11</v>
      </c>
      <c r="I92" s="14" t="s">
        <v>14</v>
      </c>
      <c r="J92" s="14" t="s">
        <v>15</v>
      </c>
      <c r="K92" s="15" t="s">
        <v>15</v>
      </c>
    </row>
    <row r="93">
      <c r="A93" s="10">
        <v>45574.42845554398</v>
      </c>
      <c r="B93" s="11" t="s">
        <v>12</v>
      </c>
      <c r="C93" s="11" t="s">
        <v>12</v>
      </c>
      <c r="D93" s="11" t="s">
        <v>12</v>
      </c>
      <c r="E93" s="11" t="s">
        <v>12</v>
      </c>
      <c r="F93" s="11" t="s">
        <v>12</v>
      </c>
      <c r="G93" s="11" t="s">
        <v>12</v>
      </c>
      <c r="H93" s="11" t="s">
        <v>12</v>
      </c>
      <c r="I93" s="11" t="s">
        <v>12</v>
      </c>
      <c r="J93" s="11" t="s">
        <v>12</v>
      </c>
      <c r="K93" s="12" t="s">
        <v>12</v>
      </c>
    </row>
    <row r="94">
      <c r="A94" s="13">
        <v>45574.42847491898</v>
      </c>
      <c r="B94" s="14" t="s">
        <v>15</v>
      </c>
      <c r="C94" s="14" t="s">
        <v>14</v>
      </c>
      <c r="D94" s="14" t="s">
        <v>15</v>
      </c>
      <c r="E94" s="14" t="s">
        <v>14</v>
      </c>
      <c r="F94" s="14" t="s">
        <v>11</v>
      </c>
      <c r="G94" s="14" t="s">
        <v>14</v>
      </c>
      <c r="H94" s="14" t="s">
        <v>12</v>
      </c>
      <c r="I94" s="14" t="s">
        <v>14</v>
      </c>
      <c r="J94" s="14" t="s">
        <v>15</v>
      </c>
      <c r="K94" s="15" t="s">
        <v>12</v>
      </c>
    </row>
    <row r="95">
      <c r="A95" s="10">
        <v>45574.42996403935</v>
      </c>
      <c r="B95" s="11" t="s">
        <v>11</v>
      </c>
      <c r="C95" s="11" t="s">
        <v>11</v>
      </c>
      <c r="D95" s="11" t="s">
        <v>15</v>
      </c>
      <c r="E95" s="11" t="s">
        <v>14</v>
      </c>
      <c r="F95" s="11" t="s">
        <v>15</v>
      </c>
      <c r="G95" s="11" t="s">
        <v>13</v>
      </c>
      <c r="H95" s="11" t="s">
        <v>15</v>
      </c>
      <c r="I95" s="11" t="s">
        <v>13</v>
      </c>
      <c r="J95" s="11" t="s">
        <v>15</v>
      </c>
      <c r="K95" s="12" t="s">
        <v>13</v>
      </c>
    </row>
    <row r="96">
      <c r="A96" s="13">
        <v>45574.4311075</v>
      </c>
      <c r="B96" s="14" t="s">
        <v>11</v>
      </c>
      <c r="C96" s="14" t="s">
        <v>15</v>
      </c>
      <c r="D96" s="14" t="s">
        <v>15</v>
      </c>
      <c r="E96" s="14" t="s">
        <v>12</v>
      </c>
      <c r="F96" s="14" t="s">
        <v>11</v>
      </c>
      <c r="G96" s="14" t="s">
        <v>14</v>
      </c>
      <c r="H96" s="14" t="s">
        <v>13</v>
      </c>
      <c r="I96" s="14" t="s">
        <v>13</v>
      </c>
      <c r="J96" s="14" t="s">
        <v>15</v>
      </c>
      <c r="K96" s="15" t="s">
        <v>15</v>
      </c>
    </row>
    <row r="97">
      <c r="A97" s="10">
        <v>45574.43219653935</v>
      </c>
      <c r="B97" s="11" t="s">
        <v>13</v>
      </c>
      <c r="C97" s="11" t="s">
        <v>11</v>
      </c>
      <c r="D97" s="11" t="s">
        <v>13</v>
      </c>
      <c r="E97" s="11" t="s">
        <v>15</v>
      </c>
      <c r="F97" s="11" t="s">
        <v>15</v>
      </c>
      <c r="G97" s="11" t="s">
        <v>11</v>
      </c>
      <c r="H97" s="11" t="s">
        <v>14</v>
      </c>
      <c r="I97" s="11" t="s">
        <v>11</v>
      </c>
      <c r="J97" s="11" t="s">
        <v>14</v>
      </c>
      <c r="K97" s="12" t="s">
        <v>15</v>
      </c>
    </row>
    <row r="98">
      <c r="A98" s="13">
        <v>45574.43363518518</v>
      </c>
      <c r="B98" s="14" t="s">
        <v>14</v>
      </c>
      <c r="C98" s="14" t="s">
        <v>13</v>
      </c>
      <c r="D98" s="14" t="s">
        <v>13</v>
      </c>
      <c r="E98" s="14" t="s">
        <v>12</v>
      </c>
      <c r="F98" s="14" t="s">
        <v>14</v>
      </c>
      <c r="G98" s="14" t="s">
        <v>15</v>
      </c>
      <c r="H98" s="14" t="s">
        <v>14</v>
      </c>
      <c r="I98" s="14" t="s">
        <v>12</v>
      </c>
      <c r="J98" s="14" t="s">
        <v>14</v>
      </c>
      <c r="K98" s="15" t="s">
        <v>11</v>
      </c>
    </row>
    <row r="99">
      <c r="A99" s="10">
        <v>45574.43779459491</v>
      </c>
      <c r="B99" s="11" t="s">
        <v>11</v>
      </c>
      <c r="C99" s="11" t="s">
        <v>14</v>
      </c>
      <c r="D99" s="11" t="s">
        <v>11</v>
      </c>
      <c r="E99" s="11" t="s">
        <v>14</v>
      </c>
      <c r="F99" s="11" t="s">
        <v>11</v>
      </c>
      <c r="G99" s="11" t="s">
        <v>13</v>
      </c>
      <c r="H99" s="11" t="s">
        <v>15</v>
      </c>
      <c r="I99" s="11" t="s">
        <v>14</v>
      </c>
      <c r="J99" s="11" t="s">
        <v>15</v>
      </c>
      <c r="K99" s="12" t="s">
        <v>14</v>
      </c>
    </row>
    <row r="100">
      <c r="A100" s="13">
        <v>45574.437866527776</v>
      </c>
      <c r="B100" s="14" t="s">
        <v>15</v>
      </c>
      <c r="C100" s="14" t="s">
        <v>14</v>
      </c>
      <c r="D100" s="14" t="s">
        <v>15</v>
      </c>
      <c r="E100" s="14" t="s">
        <v>14</v>
      </c>
      <c r="F100" s="14" t="s">
        <v>13</v>
      </c>
      <c r="G100" s="14" t="s">
        <v>14</v>
      </c>
      <c r="H100" s="14" t="s">
        <v>15</v>
      </c>
      <c r="I100" s="14" t="s">
        <v>14</v>
      </c>
      <c r="J100" s="14" t="s">
        <v>15</v>
      </c>
      <c r="K100" s="15" t="s">
        <v>14</v>
      </c>
    </row>
    <row r="101">
      <c r="A101" s="10">
        <v>45574.43986675926</v>
      </c>
      <c r="B101" s="11" t="s">
        <v>11</v>
      </c>
      <c r="C101" s="11" t="s">
        <v>15</v>
      </c>
      <c r="D101" s="11" t="s">
        <v>13</v>
      </c>
      <c r="E101" s="11" t="s">
        <v>15</v>
      </c>
      <c r="F101" s="11" t="s">
        <v>15</v>
      </c>
      <c r="G101" s="11" t="s">
        <v>14</v>
      </c>
      <c r="H101" s="11" t="s">
        <v>11</v>
      </c>
      <c r="I101" s="11" t="s">
        <v>14</v>
      </c>
      <c r="J101" s="11" t="s">
        <v>15</v>
      </c>
      <c r="K101" s="12" t="s">
        <v>15</v>
      </c>
    </row>
    <row r="102">
      <c r="A102" s="13">
        <v>45574.48604310185</v>
      </c>
      <c r="B102" s="14" t="s">
        <v>11</v>
      </c>
      <c r="C102" s="14" t="s">
        <v>14</v>
      </c>
      <c r="D102" s="14" t="s">
        <v>11</v>
      </c>
      <c r="E102" s="14" t="s">
        <v>14</v>
      </c>
      <c r="F102" s="14" t="s">
        <v>15</v>
      </c>
      <c r="G102" s="14" t="s">
        <v>14</v>
      </c>
      <c r="H102" s="14" t="s">
        <v>12</v>
      </c>
      <c r="I102" s="14" t="s">
        <v>13</v>
      </c>
      <c r="J102" s="14" t="s">
        <v>15</v>
      </c>
      <c r="K102" s="15" t="s">
        <v>14</v>
      </c>
    </row>
    <row r="103">
      <c r="A103" s="10">
        <v>45574.51996425926</v>
      </c>
      <c r="B103" s="11" t="s">
        <v>12</v>
      </c>
      <c r="C103" s="11" t="s">
        <v>11</v>
      </c>
      <c r="D103" s="11" t="s">
        <v>12</v>
      </c>
      <c r="E103" s="11" t="s">
        <v>15</v>
      </c>
      <c r="F103" s="11" t="s">
        <v>13</v>
      </c>
      <c r="G103" s="11" t="s">
        <v>12</v>
      </c>
      <c r="H103" s="11" t="s">
        <v>13</v>
      </c>
      <c r="I103" s="11" t="s">
        <v>15</v>
      </c>
      <c r="J103" s="11" t="s">
        <v>12</v>
      </c>
      <c r="K103" s="12" t="s">
        <v>12</v>
      </c>
    </row>
    <row r="104">
      <c r="A104" s="13">
        <v>45574.520145208335</v>
      </c>
      <c r="B104" s="14" t="s">
        <v>11</v>
      </c>
      <c r="C104" s="14" t="s">
        <v>14</v>
      </c>
      <c r="D104" s="14" t="s">
        <v>11</v>
      </c>
      <c r="E104" s="14" t="s">
        <v>14</v>
      </c>
      <c r="F104" s="14" t="s">
        <v>11</v>
      </c>
      <c r="G104" s="14" t="s">
        <v>14</v>
      </c>
      <c r="H104" s="14" t="s">
        <v>11</v>
      </c>
      <c r="I104" s="14" t="s">
        <v>14</v>
      </c>
      <c r="J104" s="14" t="s">
        <v>11</v>
      </c>
      <c r="K104" s="15" t="s">
        <v>14</v>
      </c>
    </row>
    <row r="105">
      <c r="A105" s="10">
        <v>45574.52073201389</v>
      </c>
      <c r="B105" s="11" t="s">
        <v>11</v>
      </c>
      <c r="C105" s="11" t="s">
        <v>14</v>
      </c>
      <c r="D105" s="11" t="s">
        <v>11</v>
      </c>
      <c r="E105" s="11" t="s">
        <v>14</v>
      </c>
      <c r="F105" s="11" t="s">
        <v>11</v>
      </c>
      <c r="G105" s="11" t="s">
        <v>14</v>
      </c>
      <c r="H105" s="11" t="s">
        <v>11</v>
      </c>
      <c r="I105" s="11" t="s">
        <v>14</v>
      </c>
      <c r="J105" s="11" t="s">
        <v>11</v>
      </c>
      <c r="K105" s="12" t="s">
        <v>14</v>
      </c>
    </row>
    <row r="106">
      <c r="A106" s="13">
        <v>45574.52187599537</v>
      </c>
      <c r="B106" s="14" t="s">
        <v>11</v>
      </c>
      <c r="C106" s="14" t="s">
        <v>14</v>
      </c>
      <c r="D106" s="14" t="s">
        <v>11</v>
      </c>
      <c r="E106" s="14" t="s">
        <v>14</v>
      </c>
      <c r="F106" s="14" t="s">
        <v>11</v>
      </c>
      <c r="G106" s="14" t="s">
        <v>14</v>
      </c>
      <c r="H106" s="14" t="s">
        <v>11</v>
      </c>
      <c r="I106" s="14" t="s">
        <v>14</v>
      </c>
      <c r="J106" s="14" t="s">
        <v>11</v>
      </c>
      <c r="K106" s="15" t="s">
        <v>14</v>
      </c>
    </row>
    <row r="107">
      <c r="A107" s="10">
        <v>45574.5232371875</v>
      </c>
      <c r="B107" s="11" t="s">
        <v>15</v>
      </c>
      <c r="C107" s="11" t="s">
        <v>15</v>
      </c>
      <c r="D107" s="11" t="s">
        <v>15</v>
      </c>
      <c r="E107" s="11" t="s">
        <v>15</v>
      </c>
      <c r="F107" s="11" t="s">
        <v>15</v>
      </c>
      <c r="G107" s="11" t="s">
        <v>14</v>
      </c>
      <c r="H107" s="11" t="s">
        <v>13</v>
      </c>
      <c r="I107" s="11" t="s">
        <v>13</v>
      </c>
      <c r="J107" s="11" t="s">
        <v>13</v>
      </c>
      <c r="K107" s="12" t="s">
        <v>15</v>
      </c>
    </row>
    <row r="108">
      <c r="A108" s="13">
        <v>45574.52350858796</v>
      </c>
      <c r="B108" s="14" t="s">
        <v>12</v>
      </c>
      <c r="C108" s="14" t="s">
        <v>15</v>
      </c>
      <c r="D108" s="14" t="s">
        <v>13</v>
      </c>
      <c r="E108" s="14" t="s">
        <v>15</v>
      </c>
      <c r="F108" s="14" t="s">
        <v>12</v>
      </c>
      <c r="G108" s="14" t="s">
        <v>13</v>
      </c>
      <c r="H108" s="14" t="s">
        <v>13</v>
      </c>
      <c r="I108" s="14" t="s">
        <v>15</v>
      </c>
      <c r="J108" s="14" t="s">
        <v>14</v>
      </c>
      <c r="K108" s="15" t="s">
        <v>12</v>
      </c>
    </row>
    <row r="109">
      <c r="A109" s="10">
        <v>45574.5242018287</v>
      </c>
      <c r="B109" s="11" t="s">
        <v>12</v>
      </c>
      <c r="C109" s="11" t="s">
        <v>12</v>
      </c>
      <c r="D109" s="11" t="s">
        <v>12</v>
      </c>
      <c r="E109" s="11" t="s">
        <v>11</v>
      </c>
      <c r="F109" s="11" t="s">
        <v>12</v>
      </c>
      <c r="G109" s="11" t="s">
        <v>13</v>
      </c>
      <c r="H109" s="11" t="s">
        <v>13</v>
      </c>
      <c r="I109" s="11" t="s">
        <v>15</v>
      </c>
      <c r="J109" s="11" t="s">
        <v>12</v>
      </c>
      <c r="K109" s="12" t="s">
        <v>12</v>
      </c>
    </row>
    <row r="110">
      <c r="A110" s="13">
        <v>45574.52518657407</v>
      </c>
      <c r="B110" s="14" t="s">
        <v>11</v>
      </c>
      <c r="C110" s="14" t="s">
        <v>14</v>
      </c>
      <c r="D110" s="14" t="s">
        <v>15</v>
      </c>
      <c r="E110" s="14" t="s">
        <v>14</v>
      </c>
      <c r="F110" s="14" t="s">
        <v>11</v>
      </c>
      <c r="G110" s="14" t="s">
        <v>14</v>
      </c>
      <c r="H110" s="14" t="s">
        <v>11</v>
      </c>
      <c r="I110" s="14" t="s">
        <v>14</v>
      </c>
      <c r="J110" s="14" t="s">
        <v>15</v>
      </c>
      <c r="K110" s="15" t="s">
        <v>14</v>
      </c>
    </row>
    <row r="111">
      <c r="A111" s="10">
        <v>45574.53061203704</v>
      </c>
      <c r="B111" s="11" t="s">
        <v>11</v>
      </c>
      <c r="C111" s="11" t="s">
        <v>14</v>
      </c>
      <c r="D111" s="11" t="s">
        <v>11</v>
      </c>
      <c r="E111" s="11" t="s">
        <v>14</v>
      </c>
      <c r="F111" s="11" t="s">
        <v>11</v>
      </c>
      <c r="G111" s="11" t="s">
        <v>14</v>
      </c>
      <c r="H111" s="11" t="s">
        <v>11</v>
      </c>
      <c r="I111" s="11" t="s">
        <v>14</v>
      </c>
      <c r="J111" s="11" t="s">
        <v>11</v>
      </c>
      <c r="K111" s="12" t="s">
        <v>14</v>
      </c>
    </row>
    <row r="112">
      <c r="A112" s="13">
        <v>45574.53088184028</v>
      </c>
      <c r="B112" s="14" t="s">
        <v>13</v>
      </c>
      <c r="C112" s="14" t="s">
        <v>15</v>
      </c>
      <c r="D112" s="14" t="s">
        <v>13</v>
      </c>
      <c r="E112" s="14" t="s">
        <v>11</v>
      </c>
      <c r="F112" s="14" t="s">
        <v>13</v>
      </c>
      <c r="G112" s="14" t="s">
        <v>12</v>
      </c>
      <c r="H112" s="14" t="s">
        <v>13</v>
      </c>
      <c r="I112" s="14" t="s">
        <v>13</v>
      </c>
      <c r="J112" s="14" t="s">
        <v>13</v>
      </c>
      <c r="K112" s="15" t="s">
        <v>15</v>
      </c>
    </row>
    <row r="113">
      <c r="A113" s="10">
        <v>45574.54241422453</v>
      </c>
      <c r="B113" s="11" t="s">
        <v>15</v>
      </c>
      <c r="C113" s="11" t="s">
        <v>13</v>
      </c>
      <c r="D113" s="11" t="s">
        <v>12</v>
      </c>
      <c r="E113" s="11" t="s">
        <v>13</v>
      </c>
      <c r="F113" s="11" t="s">
        <v>15</v>
      </c>
      <c r="G113" s="11" t="s">
        <v>13</v>
      </c>
      <c r="H113" s="11" t="s">
        <v>15</v>
      </c>
      <c r="I113" s="11" t="s">
        <v>13</v>
      </c>
      <c r="J113" s="11" t="s">
        <v>15</v>
      </c>
      <c r="K113" s="12" t="s">
        <v>13</v>
      </c>
    </row>
    <row r="114">
      <c r="A114" s="13">
        <v>45574.59019609954</v>
      </c>
      <c r="B114" s="14" t="s">
        <v>11</v>
      </c>
      <c r="C114" s="14" t="s">
        <v>14</v>
      </c>
      <c r="D114" s="14" t="s">
        <v>11</v>
      </c>
      <c r="E114" s="14" t="s">
        <v>14</v>
      </c>
      <c r="F114" s="14" t="s">
        <v>15</v>
      </c>
      <c r="G114" s="14" t="s">
        <v>14</v>
      </c>
      <c r="H114" s="14" t="s">
        <v>15</v>
      </c>
      <c r="I114" s="14" t="s">
        <v>14</v>
      </c>
      <c r="J114" s="14" t="s">
        <v>11</v>
      </c>
      <c r="K114" s="15" t="s">
        <v>14</v>
      </c>
    </row>
    <row r="115">
      <c r="A115" s="10">
        <v>45574.59149694444</v>
      </c>
      <c r="B115" s="11" t="s">
        <v>13</v>
      </c>
      <c r="C115" s="11" t="s">
        <v>15</v>
      </c>
      <c r="D115" s="11" t="s">
        <v>12</v>
      </c>
      <c r="E115" s="11" t="s">
        <v>12</v>
      </c>
      <c r="F115" s="11" t="s">
        <v>13</v>
      </c>
      <c r="G115" s="11" t="s">
        <v>15</v>
      </c>
      <c r="H115" s="11" t="s">
        <v>13</v>
      </c>
      <c r="I115" s="11" t="s">
        <v>15</v>
      </c>
      <c r="J115" s="11" t="s">
        <v>13</v>
      </c>
      <c r="K115" s="12" t="s">
        <v>15</v>
      </c>
    </row>
    <row r="116">
      <c r="A116" s="13">
        <v>45574.59184129629</v>
      </c>
      <c r="B116" s="14" t="s">
        <v>13</v>
      </c>
      <c r="C116" s="14" t="s">
        <v>12</v>
      </c>
      <c r="D116" s="14" t="s">
        <v>14</v>
      </c>
      <c r="E116" s="14" t="s">
        <v>12</v>
      </c>
      <c r="F116" s="14" t="s">
        <v>13</v>
      </c>
      <c r="G116" s="14" t="s">
        <v>13</v>
      </c>
      <c r="H116" s="14" t="s">
        <v>14</v>
      </c>
      <c r="I116" s="14" t="s">
        <v>15</v>
      </c>
      <c r="J116" s="14" t="s">
        <v>14</v>
      </c>
      <c r="K116" s="15" t="s">
        <v>12</v>
      </c>
    </row>
    <row r="117">
      <c r="A117" s="10">
        <v>45574.592646516205</v>
      </c>
      <c r="B117" s="11" t="s">
        <v>11</v>
      </c>
      <c r="C117" s="11" t="s">
        <v>14</v>
      </c>
      <c r="D117" s="11" t="s">
        <v>11</v>
      </c>
      <c r="E117" s="11" t="s">
        <v>14</v>
      </c>
      <c r="F117" s="11" t="s">
        <v>11</v>
      </c>
      <c r="G117" s="11" t="s">
        <v>14</v>
      </c>
      <c r="H117" s="11" t="s">
        <v>14</v>
      </c>
      <c r="I117" s="11" t="s">
        <v>14</v>
      </c>
      <c r="J117" s="11" t="s">
        <v>11</v>
      </c>
      <c r="K117" s="12" t="s">
        <v>14</v>
      </c>
    </row>
    <row r="118">
      <c r="A118" s="13">
        <v>45574.592847430555</v>
      </c>
      <c r="B118" s="14" t="s">
        <v>12</v>
      </c>
      <c r="C118" s="14" t="s">
        <v>12</v>
      </c>
      <c r="D118" s="14" t="s">
        <v>12</v>
      </c>
      <c r="E118" s="14" t="s">
        <v>12</v>
      </c>
      <c r="F118" s="14" t="s">
        <v>12</v>
      </c>
      <c r="G118" s="14" t="s">
        <v>12</v>
      </c>
      <c r="H118" s="14" t="s">
        <v>12</v>
      </c>
      <c r="I118" s="14" t="s">
        <v>12</v>
      </c>
      <c r="J118" s="14" t="s">
        <v>12</v>
      </c>
      <c r="K118" s="15" t="s">
        <v>12</v>
      </c>
    </row>
    <row r="119">
      <c r="A119" s="10">
        <v>45574.59331337963</v>
      </c>
      <c r="B119" s="11" t="s">
        <v>14</v>
      </c>
      <c r="C119" s="11" t="s">
        <v>11</v>
      </c>
      <c r="D119" s="11" t="s">
        <v>14</v>
      </c>
      <c r="E119" s="11" t="s">
        <v>11</v>
      </c>
      <c r="F119" s="11" t="s">
        <v>15</v>
      </c>
      <c r="G119" s="11" t="s">
        <v>15</v>
      </c>
      <c r="H119" s="11" t="s">
        <v>13</v>
      </c>
      <c r="I119" s="11" t="s">
        <v>11</v>
      </c>
      <c r="J119" s="11" t="s">
        <v>13</v>
      </c>
      <c r="K119" s="12" t="s">
        <v>14</v>
      </c>
    </row>
    <row r="120">
      <c r="A120" s="13">
        <v>45574.593944803244</v>
      </c>
      <c r="B120" s="14" t="s">
        <v>13</v>
      </c>
      <c r="C120" s="14" t="s">
        <v>13</v>
      </c>
      <c r="D120" s="14" t="s">
        <v>13</v>
      </c>
      <c r="E120" s="14" t="s">
        <v>13</v>
      </c>
      <c r="F120" s="14" t="s">
        <v>13</v>
      </c>
      <c r="G120" s="14" t="s">
        <v>13</v>
      </c>
      <c r="H120" s="14" t="s">
        <v>13</v>
      </c>
      <c r="I120" s="14" t="s">
        <v>13</v>
      </c>
      <c r="J120" s="14" t="s">
        <v>13</v>
      </c>
      <c r="K120" s="15" t="s">
        <v>13</v>
      </c>
    </row>
    <row r="121">
      <c r="A121" s="10">
        <v>45574.59693461806</v>
      </c>
      <c r="B121" s="11" t="s">
        <v>11</v>
      </c>
      <c r="C121" s="11" t="s">
        <v>15</v>
      </c>
      <c r="D121" s="11" t="s">
        <v>15</v>
      </c>
      <c r="E121" s="11" t="s">
        <v>13</v>
      </c>
      <c r="F121" s="11" t="s">
        <v>15</v>
      </c>
      <c r="G121" s="11" t="s">
        <v>12</v>
      </c>
      <c r="H121" s="11" t="s">
        <v>12</v>
      </c>
      <c r="I121" s="11" t="s">
        <v>15</v>
      </c>
      <c r="J121" s="11" t="s">
        <v>15</v>
      </c>
      <c r="K121" s="12" t="s">
        <v>13</v>
      </c>
    </row>
    <row r="122">
      <c r="A122" s="16">
        <v>45574.59910597222</v>
      </c>
      <c r="B122" s="17" t="s">
        <v>11</v>
      </c>
      <c r="C122" s="17" t="s">
        <v>14</v>
      </c>
      <c r="D122" s="17" t="s">
        <v>12</v>
      </c>
      <c r="E122" s="17" t="s">
        <v>12</v>
      </c>
      <c r="F122" s="17" t="s">
        <v>15</v>
      </c>
      <c r="G122" s="17" t="s">
        <v>14</v>
      </c>
      <c r="H122" s="17" t="s">
        <v>12</v>
      </c>
      <c r="I122" s="17" t="s">
        <v>12</v>
      </c>
      <c r="J122" s="17" t="s">
        <v>12</v>
      </c>
      <c r="K122" s="18" t="s">
        <v>12</v>
      </c>
    </row>
  </sheetData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9" t="s">
        <v>14</v>
      </c>
      <c r="B1" s="20">
        <f>COUNTIF('Form Responses 1'!B:B, $A1)</f>
        <v>7</v>
      </c>
      <c r="C1" s="20">
        <f>COUNTIF('Form Responses 1'!C:C, $A1)</f>
        <v>48</v>
      </c>
      <c r="D1" s="20">
        <f>COUNTIF('Form Responses 1'!D:D, $A1)</f>
        <v>6</v>
      </c>
      <c r="E1" s="20">
        <f>COUNTIF('Form Responses 1'!E:E, $A1)</f>
        <v>45</v>
      </c>
      <c r="F1" s="20">
        <f>COUNTIF('Form Responses 1'!F:F, $A1)</f>
        <v>3</v>
      </c>
      <c r="G1" s="20">
        <f>COUNTIF('Form Responses 1'!G:G, $A1)</f>
        <v>60</v>
      </c>
      <c r="H1" s="20">
        <f>COUNTIF('Form Responses 1'!H:H, $A1)</f>
        <v>7</v>
      </c>
      <c r="I1" s="20">
        <f>COUNTIF('Form Responses 1'!I:I, $A1)</f>
        <v>58</v>
      </c>
      <c r="J1" s="20">
        <f>COUNTIF('Form Responses 1'!J:J, $A1)</f>
        <v>14</v>
      </c>
      <c r="K1" s="20">
        <f>COUNTIF('Form Responses 1'!K:K, $A1)</f>
        <v>37</v>
      </c>
    </row>
    <row r="2">
      <c r="A2" s="19" t="s">
        <v>13</v>
      </c>
      <c r="B2" s="20">
        <f>COUNTIF('Form Responses 1'!B:B, $A2)</f>
        <v>17</v>
      </c>
      <c r="C2" s="20">
        <f>COUNTIF('Form Responses 1'!C:C, $A2)</f>
        <v>27</v>
      </c>
      <c r="D2" s="20">
        <f>COUNTIF('Form Responses 1'!D:D, $A2)</f>
        <v>23</v>
      </c>
      <c r="E2" s="20">
        <f>COUNTIF('Form Responses 1'!E:E, $A2)</f>
        <v>13</v>
      </c>
      <c r="F2" s="20">
        <f>COUNTIF('Form Responses 1'!F:F, $A2)</f>
        <v>15</v>
      </c>
      <c r="G2" s="20">
        <f>COUNTIF('Form Responses 1'!G:G, $A2)</f>
        <v>29</v>
      </c>
      <c r="H2" s="20">
        <f>COUNTIF('Form Responses 1'!H:H, $A2)</f>
        <v>18</v>
      </c>
      <c r="I2" s="20">
        <f>COUNTIF('Form Responses 1'!I:I, $A2)</f>
        <v>35</v>
      </c>
      <c r="J2" s="20">
        <f>COUNTIF('Form Responses 1'!J:J, $A2)</f>
        <v>20</v>
      </c>
      <c r="K2" s="20">
        <f>COUNTIF('Form Responses 1'!K:K, $A2)</f>
        <v>27</v>
      </c>
    </row>
    <row r="3">
      <c r="A3" s="19" t="s">
        <v>12</v>
      </c>
      <c r="B3" s="20">
        <f>COUNTIF('Form Responses 1'!B:B, $A3)</f>
        <v>9</v>
      </c>
      <c r="C3" s="20">
        <f>COUNTIF('Form Responses 1'!C:C, $A3)</f>
        <v>10</v>
      </c>
      <c r="D3" s="20">
        <f>COUNTIF('Form Responses 1'!D:D, $A3)</f>
        <v>8</v>
      </c>
      <c r="E3" s="20">
        <f>COUNTIF('Form Responses 1'!E:E, $A3)</f>
        <v>11</v>
      </c>
      <c r="F3" s="20">
        <f>COUNTIF('Form Responses 1'!F:F, $A3)</f>
        <v>21</v>
      </c>
      <c r="G3" s="20">
        <f>COUNTIF('Form Responses 1'!G:G, $A3)</f>
        <v>17</v>
      </c>
      <c r="H3" s="20">
        <f>COUNTIF('Form Responses 1'!H:H, $A3)</f>
        <v>41</v>
      </c>
      <c r="I3" s="20">
        <f>COUNTIF('Form Responses 1'!I:I, $A3)</f>
        <v>13</v>
      </c>
      <c r="J3" s="20">
        <f>COUNTIF('Form Responses 1'!J:J, $A3)</f>
        <v>9</v>
      </c>
      <c r="K3" s="20">
        <f>COUNTIF('Form Responses 1'!K:K, $A3)</f>
        <v>12</v>
      </c>
    </row>
    <row r="4">
      <c r="A4" s="19" t="s">
        <v>15</v>
      </c>
      <c r="B4" s="20">
        <f>COUNTIF('Form Responses 1'!B:B, $A4)</f>
        <v>24</v>
      </c>
      <c r="C4" s="20">
        <f>COUNTIF('Form Responses 1'!C:C, $A4)</f>
        <v>30</v>
      </c>
      <c r="D4" s="20">
        <f>COUNTIF('Form Responses 1'!D:D, $A4)</f>
        <v>34</v>
      </c>
      <c r="E4" s="20">
        <f>COUNTIF('Form Responses 1'!E:E, $A4)</f>
        <v>33</v>
      </c>
      <c r="F4" s="20">
        <f>COUNTIF('Form Responses 1'!F:F, $A4)</f>
        <v>44</v>
      </c>
      <c r="G4" s="20">
        <f>COUNTIF('Form Responses 1'!G:G, $A4)</f>
        <v>13</v>
      </c>
      <c r="H4" s="20">
        <f>COUNTIF('Form Responses 1'!H:H, $A4)</f>
        <v>23</v>
      </c>
      <c r="I4" s="20">
        <f>COUNTIF('Form Responses 1'!I:I, $A4)</f>
        <v>13</v>
      </c>
      <c r="J4" s="20">
        <f>COUNTIF('Form Responses 1'!J:J, $A4)</f>
        <v>46</v>
      </c>
      <c r="K4" s="20">
        <f>COUNTIF('Form Responses 1'!K:K, $A4)</f>
        <v>31</v>
      </c>
    </row>
    <row r="5">
      <c r="A5" s="19" t="s">
        <v>11</v>
      </c>
      <c r="B5" s="20">
        <f>COUNTIF('Form Responses 1'!B:B, $A5)</f>
        <v>64</v>
      </c>
      <c r="C5" s="20">
        <f>COUNTIF('Form Responses 1'!C:C, $A5)</f>
        <v>6</v>
      </c>
      <c r="D5" s="20">
        <f>COUNTIF('Form Responses 1'!D:D, $A5)</f>
        <v>50</v>
      </c>
      <c r="E5" s="20">
        <f>COUNTIF('Form Responses 1'!E:E, $A5)</f>
        <v>19</v>
      </c>
      <c r="F5" s="20">
        <f>COUNTIF('Form Responses 1'!F:F, $A5)</f>
        <v>38</v>
      </c>
      <c r="G5" s="20">
        <f>COUNTIF('Form Responses 1'!G:G, $A5)</f>
        <v>2</v>
      </c>
      <c r="H5" s="20">
        <f>COUNTIF('Form Responses 1'!H:H, $A5)</f>
        <v>32</v>
      </c>
      <c r="I5" s="20">
        <f>COUNTIF('Form Responses 1'!I:I, $A5)</f>
        <v>2</v>
      </c>
      <c r="J5" s="20">
        <f>COUNTIF('Form Responses 1'!J:J, $A5)</f>
        <v>32</v>
      </c>
      <c r="K5" s="20">
        <f>COUNTIF('Form Responses 1'!K:K, $A5)</f>
        <v>14</v>
      </c>
    </row>
    <row r="6">
      <c r="A6" s="19" t="s">
        <v>16</v>
      </c>
      <c r="B6" s="20">
        <f>B2*1 + B3*2 + B4*3 + B5*4</f>
        <v>363</v>
      </c>
      <c r="C6" s="20">
        <f>C1*4 + C2*3 + C3*2 + C4*1</f>
        <v>323</v>
      </c>
      <c r="D6" s="20">
        <f>D2*1 + D3*2 + D4*3 + D5*4</f>
        <v>341</v>
      </c>
      <c r="E6" s="20">
        <f>E1*4 + E2*3 + E3*2 + E4*1</f>
        <v>274</v>
      </c>
      <c r="F6" s="20">
        <f>F2*1 + F3*2 + F4*3 + F5*4</f>
        <v>341</v>
      </c>
      <c r="G6" s="20">
        <f>G1*4 + G2*3 + G3*2 + G4*1</f>
        <v>374</v>
      </c>
      <c r="H6" s="20">
        <f>H2*1 + H3*2 + H4*3 + H5*4</f>
        <v>297</v>
      </c>
      <c r="I6" s="20">
        <f>I1*4 + I2*3 + I3*2 + I4*1</f>
        <v>376</v>
      </c>
      <c r="J6" s="20">
        <f>J2*1 + J3*2 + J4*3 + J5*4</f>
        <v>304</v>
      </c>
      <c r="K6" s="20">
        <f>K1*4 + K2*3 + K3*2 + K4*1</f>
        <v>284</v>
      </c>
    </row>
    <row r="7">
      <c r="A7" s="19" t="s">
        <v>17</v>
      </c>
      <c r="B7" s="20">
        <f>SUM(B6:K6) * 2.5</f>
        <v>8192.5</v>
      </c>
      <c r="C7" s="19"/>
      <c r="D7" s="19"/>
      <c r="E7" s="19"/>
      <c r="F7" s="19"/>
      <c r="G7" s="19"/>
      <c r="H7" s="19"/>
      <c r="I7" s="19"/>
      <c r="J7" s="19"/>
      <c r="K7" s="19"/>
    </row>
    <row r="8">
      <c r="A8" s="19" t="s">
        <v>18</v>
      </c>
      <c r="B8" s="20">
        <f>B7/COUNT('Form Responses 1'!A:A)</f>
        <v>67.70661157</v>
      </c>
      <c r="C8" s="19"/>
      <c r="D8" s="19"/>
      <c r="E8" s="19"/>
      <c r="F8" s="19"/>
      <c r="G8" s="19"/>
      <c r="H8" s="19"/>
      <c r="I8" s="19"/>
      <c r="J8" s="19"/>
      <c r="K8" s="19"/>
    </row>
  </sheetData>
  <drawing r:id="rId1"/>
</worksheet>
</file>